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V:\BHD\EHPA\EHPA 2023\09 - Exploitations\01 - Data.drees\"/>
    </mc:Choice>
  </mc:AlternateContent>
  <xr:revisionPtr revIDLastSave="0" documentId="13_ncr:1_{FD048C82-D416-4E93-BF9E-02B02CDEAB9E}" xr6:coauthVersionLast="47" xr6:coauthVersionMax="47" xr10:uidLastSave="{00000000-0000-0000-0000-000000000000}"/>
  <bookViews>
    <workbookView xWindow="-120" yWindow="-120" windowWidth="25440" windowHeight="15270" xr2:uid="{00000000-000D-0000-FFFF-FFFF00000000}"/>
  </bookViews>
  <sheets>
    <sheet name="SOMMAIRE" sheetId="1" r:id="rId1"/>
    <sheet name="TAB1" sheetId="29" r:id="rId2"/>
    <sheet name="TAB2" sheetId="46" r:id="rId3"/>
    <sheet name="TAB3" sheetId="31" r:id="rId4"/>
    <sheet name="TAB4" sheetId="32" r:id="rId5"/>
    <sheet name="TAB5" sheetId="33" r:id="rId6"/>
    <sheet name="TAB6" sheetId="34" r:id="rId7"/>
    <sheet name="TAB7" sheetId="35" r:id="rId8"/>
    <sheet name="TAB8" sheetId="36" r:id="rId9"/>
    <sheet name="TAB9" sheetId="37" r:id="rId10"/>
    <sheet name="TAB10" sheetId="38" r:id="rId11"/>
    <sheet name="TAB11" sheetId="39" r:id="rId12"/>
    <sheet name="TAB12" sheetId="47" r:id="rId13"/>
    <sheet name="TAB13" sheetId="41" r:id="rId14"/>
    <sheet name="TAB14" sheetId="42" r:id="rId15"/>
    <sheet name="TAB15" sheetId="43" r:id="rId16"/>
    <sheet name="TAB16" sheetId="44" r:id="rId17"/>
    <sheet name="TAB17" sheetId="45"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7" l="1"/>
  <c r="A1" i="46" l="1"/>
  <c r="A1" i="45"/>
  <c r="A1" i="44"/>
  <c r="A1" i="43"/>
  <c r="A1" i="42"/>
  <c r="A1" i="41"/>
  <c r="A1" i="39"/>
  <c r="A1" i="38"/>
  <c r="A1" i="37"/>
  <c r="A1" i="36"/>
  <c r="A1" i="35"/>
  <c r="A1" i="34"/>
  <c r="A1" i="33"/>
  <c r="A1" i="32"/>
  <c r="A1" i="31"/>
  <c r="A1" i="29"/>
</calcChain>
</file>

<file path=xl/sharedStrings.xml><?xml version="1.0" encoding="utf-8"?>
<sst xmlns="http://schemas.openxmlformats.org/spreadsheetml/2006/main" count="1449" uniqueCount="483">
  <si>
    <t>Caractéristiques et activité des établissements d'hébergement pour personnes âgées, fin 2023</t>
  </si>
  <si>
    <r>
      <t xml:space="preserve">Ce fichier détaille les caractéristiques des établissements d'hébergement pour personnes âgées (type d'établissements, mode d'accueil proposé, dispositifs en places, conventions, etc.) </t>
    </r>
    <r>
      <rPr>
        <b/>
        <sz val="10"/>
        <rFont val="Arial"/>
        <family val="2"/>
      </rPr>
      <t>au 31 décembre 2023. Il ne prend en compte que les établissements principaux.</t>
    </r>
  </si>
  <si>
    <t>Sommaire</t>
  </si>
  <si>
    <t>Tableau 3. Répartition du nombre de places en établissement selon le mode d'accueil et la catégorie d'établissements</t>
  </si>
  <si>
    <t>Tableau 5. Répartition des établissements selon la catégorie d'établissements et l'habilitation à accueillir des bénéficiaires de l'aide sociale départementale</t>
  </si>
  <si>
    <t>Tableau 7. Répartition des établissements selon la catégorie et le financement en dotation globale pour l'Allocation personnalisée d'autonomie (APA)</t>
  </si>
  <si>
    <t>Tableau 14. Caractéristiques des Ehpad selon leur statut juridique et le type de commune dans laquelle ils sont implantés</t>
  </si>
  <si>
    <t>Source : DREES, Enquête EHPA 2023.</t>
  </si>
  <si>
    <t xml:space="preserve"> </t>
  </si>
  <si>
    <t>Ensemble</t>
  </si>
  <si>
    <t>Ensemble des établissements</t>
  </si>
  <si>
    <t>Capacité installée</t>
  </si>
  <si>
    <t>Ehpad privés à but non lucratif</t>
  </si>
  <si>
    <t>Ehpad privés à but lucratif</t>
  </si>
  <si>
    <t>EHPA non Ehpad</t>
  </si>
  <si>
    <t>Résidences autonomie</t>
  </si>
  <si>
    <t>Unités de soins de longue durée</t>
  </si>
  <si>
    <t>Ehpad publics hospitaliers</t>
  </si>
  <si>
    <t>Ehpad publics non hospitaliers</t>
  </si>
  <si>
    <t>X</t>
  </si>
  <si>
    <t xml:space="preserve">     </t>
  </si>
  <si>
    <r>
      <t xml:space="preserve"> </t>
    </r>
    <r>
      <rPr>
        <sz val="11"/>
        <rFont val="Arial"/>
        <family val="2"/>
      </rPr>
      <t xml:space="preserve">La page de présentation de l'enquête est consultable à l'adresse suivante : </t>
    </r>
    <r>
      <rPr>
        <u/>
        <sz val="11"/>
        <color theme="10"/>
        <rFont val="Arial"/>
        <family val="2"/>
      </rPr>
      <t xml:space="preserve">
https://drees.solidarites-sante.gouv.fr/sources-outils-et-enquetes/07-lenquete-aupres-des-etablissements-dhebergement-pour-personnes-agees</t>
    </r>
  </si>
  <si>
    <r>
      <rPr>
        <u/>
        <sz val="10"/>
        <rFont val="Arial"/>
        <family val="2"/>
      </rPr>
      <t>Notes</t>
    </r>
    <r>
      <rPr>
        <sz val="10"/>
        <rFont val="Arial"/>
        <family val="2"/>
      </rPr>
      <t xml:space="preserve"> : Les chiffres présentés ont été arrondis à l'unité, ce qui peut expliquer des écarts de 1 entre la somme des nombres et les totaux indiqués. En revanche, ils n'ont pas été arrondis à la centaine afin de permettre à l'utilisateur de réaliser, avec plus de précision, des calculs de fréquences. Toutefois, il est conseillé d'arrondir les données à la centaine lorsque celles-ci sont diffusées en valeur absolue. </t>
    </r>
  </si>
  <si>
    <t>REGION</t>
  </si>
  <si>
    <t>Ile-de-France</t>
  </si>
  <si>
    <t>91</t>
  </si>
  <si>
    <t>Essonne</t>
  </si>
  <si>
    <t>92</t>
  </si>
  <si>
    <t>Hauts-de-Seine</t>
  </si>
  <si>
    <t>75</t>
  </si>
  <si>
    <t>Paris</t>
  </si>
  <si>
    <t>93</t>
  </si>
  <si>
    <t>Seine-St-Denis</t>
  </si>
  <si>
    <t>77</t>
  </si>
  <si>
    <t>Seine-et-Marne</t>
  </si>
  <si>
    <t>95</t>
  </si>
  <si>
    <t>Val-d'Oise</t>
  </si>
  <si>
    <t>94</t>
  </si>
  <si>
    <t>Val-de-Marne</t>
  </si>
  <si>
    <t>78</t>
  </si>
  <si>
    <t>Yvelines</t>
  </si>
  <si>
    <t>NA</t>
  </si>
  <si>
    <t>Ensemble</t>
  </si>
  <si>
    <t>Centre-Val de Loire</t>
  </si>
  <si>
    <t>18</t>
  </si>
  <si>
    <t>Cher</t>
  </si>
  <si>
    <t>28</t>
  </si>
  <si>
    <t>Eure-et-Loir</t>
  </si>
  <si>
    <t>36</t>
  </si>
  <si>
    <t>Indre</t>
  </si>
  <si>
    <t>37</t>
  </si>
  <si>
    <t>Indre-et-Loire</t>
  </si>
  <si>
    <t>41</t>
  </si>
  <si>
    <t>Loir-et-Cher</t>
  </si>
  <si>
    <t>45</t>
  </si>
  <si>
    <t>Loiret</t>
  </si>
  <si>
    <t>Bourgogne-Franche-Comté</t>
  </si>
  <si>
    <t>21</t>
  </si>
  <si>
    <t>Côte d'Or</t>
  </si>
  <si>
    <t>25</t>
  </si>
  <si>
    <t>Doubs</t>
  </si>
  <si>
    <t>70</t>
  </si>
  <si>
    <t>Haute-Saône</t>
  </si>
  <si>
    <t>39</t>
  </si>
  <si>
    <t>Jura</t>
  </si>
  <si>
    <t>58</t>
  </si>
  <si>
    <t>Nièvre</t>
  </si>
  <si>
    <t>71</t>
  </si>
  <si>
    <t>Saône-et-Loire</t>
  </si>
  <si>
    <t>90</t>
  </si>
  <si>
    <t>Territoire-de-Belfort</t>
  </si>
  <si>
    <t>89</t>
  </si>
  <si>
    <t>Yonne</t>
  </si>
  <si>
    <t>Normandie</t>
  </si>
  <si>
    <t>14</t>
  </si>
  <si>
    <t>Calvados</t>
  </si>
  <si>
    <t>27</t>
  </si>
  <si>
    <t>Eure</t>
  </si>
  <si>
    <t>50</t>
  </si>
  <si>
    <t>Manche</t>
  </si>
  <si>
    <t>61</t>
  </si>
  <si>
    <t>Orne</t>
  </si>
  <si>
    <t>76</t>
  </si>
  <si>
    <t>Seine-Maritime</t>
  </si>
  <si>
    <t>Hauts-de-France</t>
  </si>
  <si>
    <t>02</t>
  </si>
  <si>
    <t>Aisne</t>
  </si>
  <si>
    <t>59</t>
  </si>
  <si>
    <t>Nord</t>
  </si>
  <si>
    <t>60</t>
  </si>
  <si>
    <t>Oise</t>
  </si>
  <si>
    <t>62</t>
  </si>
  <si>
    <t>Pas-de-Calais</t>
  </si>
  <si>
    <t>80</t>
  </si>
  <si>
    <t>Somme</t>
  </si>
  <si>
    <t>Grand Est</t>
  </si>
  <si>
    <t>08</t>
  </si>
  <si>
    <t>Ardennes</t>
  </si>
  <si>
    <t>10</t>
  </si>
  <si>
    <t>Aube</t>
  </si>
  <si>
    <t>67</t>
  </si>
  <si>
    <t>Bas-Rhin</t>
  </si>
  <si>
    <t>68</t>
  </si>
  <si>
    <t>Haut-Rhin</t>
  </si>
  <si>
    <t>52</t>
  </si>
  <si>
    <t>Haute-Marne</t>
  </si>
  <si>
    <t>51</t>
  </si>
  <si>
    <t>Marne</t>
  </si>
  <si>
    <t>54</t>
  </si>
  <si>
    <t>Meurthe-et-Moselle</t>
  </si>
  <si>
    <t>55</t>
  </si>
  <si>
    <t>Meuse</t>
  </si>
  <si>
    <t>57</t>
  </si>
  <si>
    <t>Moselle</t>
  </si>
  <si>
    <t>88</t>
  </si>
  <si>
    <t>Vosges</t>
  </si>
  <si>
    <t>Pays de la Loire</t>
  </si>
  <si>
    <t>44</t>
  </si>
  <si>
    <t>Loire-Atlantique</t>
  </si>
  <si>
    <t>49</t>
  </si>
  <si>
    <t>Maine-et-Loire</t>
  </si>
  <si>
    <t>53</t>
  </si>
  <si>
    <t>Mayenne</t>
  </si>
  <si>
    <t>72</t>
  </si>
  <si>
    <t>Sarthe</t>
  </si>
  <si>
    <t>85</t>
  </si>
  <si>
    <t>Vendée</t>
  </si>
  <si>
    <t>Bretagne</t>
  </si>
  <si>
    <t>22</t>
  </si>
  <si>
    <t>Côtes d'Armor</t>
  </si>
  <si>
    <t>29</t>
  </si>
  <si>
    <t>Finistère</t>
  </si>
  <si>
    <t>35</t>
  </si>
  <si>
    <t>Ille-et-Vilaine</t>
  </si>
  <si>
    <t>56</t>
  </si>
  <si>
    <t>Morbihan</t>
  </si>
  <si>
    <t>Nouvelle-Aquitaine</t>
  </si>
  <si>
    <t>16</t>
  </si>
  <si>
    <t>Charente</t>
  </si>
  <si>
    <t>17</t>
  </si>
  <si>
    <t>Charente Maritime</t>
  </si>
  <si>
    <t>19</t>
  </si>
  <si>
    <t>Corrèze</t>
  </si>
  <si>
    <t>23</t>
  </si>
  <si>
    <t>Creuse</t>
  </si>
  <si>
    <t>79</t>
  </si>
  <si>
    <t>Deux-Sèvres</t>
  </si>
  <si>
    <t>24</t>
  </si>
  <si>
    <t>Dordogne</t>
  </si>
  <si>
    <t>33</t>
  </si>
  <si>
    <t>Gironde</t>
  </si>
  <si>
    <t>87</t>
  </si>
  <si>
    <t>Haute-Vienne</t>
  </si>
  <si>
    <t>40</t>
  </si>
  <si>
    <t>Landes</t>
  </si>
  <si>
    <t>47</t>
  </si>
  <si>
    <t>Lot-et-Garonne</t>
  </si>
  <si>
    <t>64</t>
  </si>
  <si>
    <t>Pyrénées-Atlantiques</t>
  </si>
  <si>
    <t>86</t>
  </si>
  <si>
    <t>Vienne</t>
  </si>
  <si>
    <t>Occitanie</t>
  </si>
  <si>
    <t>09</t>
  </si>
  <si>
    <t>Ariège</t>
  </si>
  <si>
    <t>11</t>
  </si>
  <si>
    <t>Aude</t>
  </si>
  <si>
    <t>12</t>
  </si>
  <si>
    <t>Aveyron</t>
  </si>
  <si>
    <t>30</t>
  </si>
  <si>
    <t>Gard</t>
  </si>
  <si>
    <t>32</t>
  </si>
  <si>
    <t>Gers</t>
  </si>
  <si>
    <t>31</t>
  </si>
  <si>
    <t>Haute-Garonne</t>
  </si>
  <si>
    <t>65</t>
  </si>
  <si>
    <t>Hautes-Pyrénées</t>
  </si>
  <si>
    <t>34</t>
  </si>
  <si>
    <t>Hérault</t>
  </si>
  <si>
    <t>46</t>
  </si>
  <si>
    <t>Lot</t>
  </si>
  <si>
    <t>48</t>
  </si>
  <si>
    <t>Lozère</t>
  </si>
  <si>
    <t>66</t>
  </si>
  <si>
    <t>Pyrénées-Orientales</t>
  </si>
  <si>
    <t>81</t>
  </si>
  <si>
    <t>Tarn</t>
  </si>
  <si>
    <t>82</t>
  </si>
  <si>
    <t>Tarn-et-Garonne</t>
  </si>
  <si>
    <t>Auvergne-Rhône-Alpes</t>
  </si>
  <si>
    <t>01</t>
  </si>
  <si>
    <t>Ain</t>
  </si>
  <si>
    <t>03</t>
  </si>
  <si>
    <t>Allier</t>
  </si>
  <si>
    <t>07</t>
  </si>
  <si>
    <t>Ardèche</t>
  </si>
  <si>
    <t>15</t>
  </si>
  <si>
    <t>Cantal</t>
  </si>
  <si>
    <t>26</t>
  </si>
  <si>
    <t>Drôme</t>
  </si>
  <si>
    <t>43</t>
  </si>
  <si>
    <t>Haute-Loire</t>
  </si>
  <si>
    <t>74</t>
  </si>
  <si>
    <t>Haute-Savoie</t>
  </si>
  <si>
    <t>38</t>
  </si>
  <si>
    <t>Isère</t>
  </si>
  <si>
    <t>42</t>
  </si>
  <si>
    <t>Loire</t>
  </si>
  <si>
    <t>63</t>
  </si>
  <si>
    <t>Puy-de-Dôme</t>
  </si>
  <si>
    <t>69</t>
  </si>
  <si>
    <t>Rhône</t>
  </si>
  <si>
    <t>73</t>
  </si>
  <si>
    <t>Savoie</t>
  </si>
  <si>
    <t>Provence-Alpes-Côte d'Azur</t>
  </si>
  <si>
    <t>04</t>
  </si>
  <si>
    <t>Alpes de Haute-Provence</t>
  </si>
  <si>
    <t>06</t>
  </si>
  <si>
    <t>Alpes-Maritimes</t>
  </si>
  <si>
    <t>13</t>
  </si>
  <si>
    <t>Bouches du Rhône</t>
  </si>
  <si>
    <t>05</t>
  </si>
  <si>
    <t>Hautes-Alpes</t>
  </si>
  <si>
    <t>83</t>
  </si>
  <si>
    <t>Var</t>
  </si>
  <si>
    <t>84</t>
  </si>
  <si>
    <t>Vaucluse</t>
  </si>
  <si>
    <t>Corse</t>
  </si>
  <si>
    <t>2A</t>
  </si>
  <si>
    <t>Corse du Sud</t>
  </si>
  <si>
    <t>2B</t>
  </si>
  <si>
    <t>Haute-Corse</t>
  </si>
  <si>
    <t>France métropolitaine</t>
  </si>
  <si>
    <t>Antilles-Guyane</t>
  </si>
  <si>
    <t>9A</t>
  </si>
  <si>
    <t>Guadeloupe</t>
  </si>
  <si>
    <t>9B</t>
  </si>
  <si>
    <t>Martinique</t>
  </si>
  <si>
    <t>9C</t>
  </si>
  <si>
    <t>Guyane</t>
  </si>
  <si>
    <t>Océan Indien</t>
  </si>
  <si>
    <t>9D</t>
  </si>
  <si>
    <t>La Réunion</t>
  </si>
  <si>
    <t>France métropolitaine + DROM</t>
  </si>
  <si>
    <t>Lecture : Au 31 décembre 2023, il y a 135 établissements d'hébergement pour personnes âgées regroupant 12 159 places dans les Yvelines.</t>
  </si>
  <si>
    <t>Champ : Établissements d'hébergement pour personnes âgées, hors centres d'accueil de jour, France.</t>
  </si>
  <si>
    <t>Source : DREES, Enquête EHPA 2023.</t>
  </si>
  <si>
    <t>Note : Le répertoire FINESS a été utilisé pour délimiter le champ de l'enquête EHPA. Les informations relatives au nombre de structures par département sont issues du répertoire FINESS et de sa mise à jour par l'enquête EHPA (en effet, au cours de l'enquête plusieurs établissements appartenant initialement au champ de l'enquête ont été retirés du champ car ils n'étaient pas des établissements d'hébergement pour personnes âgées, étaient fermés ou non-ouverts). Les données relatives au nombre de places en établissement sont, quant à elles, issues de l'enquête EHPA 2023, du répertoire FINESS et de recherches internet lorsque ni le répertoire FINESS, ni l'enquête EHPA ne permettaient de fournir les capacités installées des établissements. Pour plus d'informations, le lecteur est invité à consulter le document de travail dédié à l'enquête EHPA 2023, qui paraîtra au cours de l'automne 2025.</t>
  </si>
  <si>
    <t>Ensemble des établissements</t>
  </si>
  <si>
    <t>ENSEMBLE</t>
  </si>
  <si>
    <t>Ehpad publics</t>
  </si>
  <si>
    <t>Champ : Établissements d'hébergement pour personnes âgées dépendantes (Ehpad) publics, France.</t>
  </si>
  <si>
    <t>Ehpad privés à but non lucratif</t>
  </si>
  <si>
    <t>Champ : Établissements d'hébergement pour personnes âgées dépendantes (Ehpad) privés à but non lucratif, France.</t>
  </si>
  <si>
    <t>Ehpad privés à but lucratif</t>
  </si>
  <si>
    <t>Champ : Établissements d'hébergement pour personnes âgées dépendantes (Ehpad) privés à but lucratif, France.</t>
  </si>
  <si>
    <t>EHPA non Ehpad</t>
  </si>
  <si>
    <t>Champ : Établissements d'hébergement pour personnes âgées non Ehpad, France.</t>
  </si>
  <si>
    <t>Résidences autonomie</t>
  </si>
  <si>
    <t>Champ : Résidences autonomie, France.</t>
  </si>
  <si>
    <t>Unités de soins de longue durée</t>
  </si>
  <si>
    <t>Champ : Établissements de soins de longue durée et hôpitaux ayant une activité de soins de longue durée, France.</t>
  </si>
  <si>
    <t>Hébergement permanent</t>
  </si>
  <si>
    <t>Hébergement temporaire</t>
  </si>
  <si>
    <t>Accueil de jour</t>
  </si>
  <si>
    <t>Accueil de nuit</t>
  </si>
  <si>
    <t>dont Ehpad publics hospitaliers</t>
  </si>
  <si>
    <t>dont Ehpad publics non hospitaliers</t>
  </si>
  <si>
    <t>Ensemble des Ehpad</t>
  </si>
  <si>
    <t>Total hors centres d'accueil de jour</t>
  </si>
  <si>
    <t>Centres d'accueil de jour</t>
  </si>
  <si>
    <t>Mode d'accueil</t>
  </si>
  <si>
    <t>Lecture : Au 31/12/2023, sur les 128 218 places installées en Ehpad publics hospitaliers, 1 602 sont en hébergement temporaire.</t>
  </si>
  <si>
    <t>Non</t>
  </si>
  <si>
    <t>Oui, par le biais d'une convention</t>
  </si>
  <si>
    <t>Oui, par le biais de son rattachement à une structure sanitaire disposant d'une équipe de ce type</t>
  </si>
  <si>
    <t>Total répondants</t>
  </si>
  <si>
    <t>Non renseigné</t>
  </si>
  <si>
    <t>… une équipe mobile de soins palliatifs</t>
  </si>
  <si>
    <t>… un réseau de santé en soins palliatifs (ou autre dispositif territorial de coordination disposant de compétences spécifiques en soins palliatifs)</t>
  </si>
  <si>
    <t>… une équipe mobile d'intervention gériatrique</t>
  </si>
  <si>
    <t>… une équipe mobile psychiatrique</t>
  </si>
  <si>
    <t>… une convention au titre de la filière gériatrique (hors "plan bleu")</t>
  </si>
  <si>
    <t>Lecture : En 2023, 5 256 établissements ont passé une convention pour bénéficier d'une équipe mobile de soins palliatifs.</t>
  </si>
  <si>
    <t>Tableau 5. Répartition des établissements selon la catégorie d'établissements et l'habilitation à accueillir des bénéficiaires de l'aide sociale départementale - Situation au 31/12/2023</t>
  </si>
  <si>
    <t>Nombre d'établissements habilités à recevoir des bénéficiaires de l'aide sociale départementale</t>
  </si>
  <si>
    <t>Pas d'habilitation</t>
  </si>
  <si>
    <t>Habilitation partielle pour 50% des places ou moins</t>
  </si>
  <si>
    <t>Habilitation partielle pour plus de 50% des places</t>
  </si>
  <si>
    <t>Habilitation totale</t>
  </si>
  <si>
    <t>Ehpad publics hospitaliers</t>
  </si>
  <si>
    <t>Ehpad publics non hospitaliers</t>
  </si>
  <si>
    <t>Type d'habilitation</t>
  </si>
  <si>
    <t>Lecture : En 2023, 1 131 Ehpad publics hospitaliers ont une habilitation à l'aide sociale départementale pour l'ensemble de leurs places.</t>
  </si>
  <si>
    <t>Estimation du nombre de places habilitées à recevoir des bénéficiaires de l'aide sociale départementale</t>
  </si>
  <si>
    <t>Nombre de places habilitées</t>
  </si>
  <si>
    <t>L'établissement accueille des bénéficiaires de l'Allocation de logement sociale (ALS)</t>
  </si>
  <si>
    <t>Oui</t>
  </si>
  <si>
    <t>Lecture : En 2023, 500 Ehpad publics hospitaliers accueillent des bénéficiaires de l'Allocation de logement social (ALS).</t>
  </si>
  <si>
    <t>L'établissement bénéficie d'une convention relative à l'Aide personnalisée au logement (APL)</t>
  </si>
  <si>
    <t>Tableau 7. Répartition des établissements selon la catégorie et le financement en dotation globale pour l'Allocation personnalisée d'autonomie (APA) - Situation au 31/12/2023</t>
  </si>
  <si>
    <t>Dotation globale pour l'Allocation personnalisée d'autonomie (APA)</t>
  </si>
  <si>
    <t>Note : Les résidences autonomie ne sont pas concernées par cette question.</t>
  </si>
  <si>
    <t>Lecture : En 2023, 1 066 Ehpad publics hospitaliers sont sous dotation globale pour l'allocation personnalisée d'autonomie (APA).</t>
  </si>
  <si>
    <t>Champ : Établissements d'hébergement pour personnes âgées, hors centres d'accueil de jour et résidences autonomie, France.</t>
  </si>
  <si>
    <t>Tableau 8. Tarifs hébergement journaliers moyens par catégorie d'établissements et habilitation à l'aide sociale départementale - Situation au 31/12/2023</t>
  </si>
  <si>
    <t>Dispersion des tarifs, en euros (TVA incluse)</t>
  </si>
  <si>
    <t>Type de places</t>
  </si>
  <si>
    <t>Moyenne</t>
  </si>
  <si>
    <t>5ème centile</t>
  </si>
  <si>
    <t>1er décile</t>
  </si>
  <si>
    <t>1er quartile</t>
  </si>
  <si>
    <t>Médiane</t>
  </si>
  <si>
    <t>3ème quartile</t>
  </si>
  <si>
    <t>9ème décile</t>
  </si>
  <si>
    <t>95ème centile</t>
  </si>
  <si>
    <t>Places habilitées à l'aide sociale départementale</t>
  </si>
  <si>
    <t>Places habilitées à l'aide sociale départementale occupées par des personnes non bénéficiaires</t>
  </si>
  <si>
    <t>Places non habilitées à l'aide sociale départementale</t>
  </si>
  <si>
    <t>Tableau 9. Tarifs dépendance journaliers moyens par GIR* et catégorie d'établissements - Situation au 31/12/2023</t>
  </si>
  <si>
    <t>GIR</t>
  </si>
  <si>
    <t>GIR 1-2</t>
  </si>
  <si>
    <t>GIR 3-4</t>
  </si>
  <si>
    <t>GIR 5-6</t>
  </si>
  <si>
    <t>La Commission d'admission a-t-elle refusé, en 2023, l'admission …</t>
  </si>
  <si>
    <t>… de personnes désorientées</t>
  </si>
  <si>
    <t>… de personnes handicapées avançant en âge</t>
  </si>
  <si>
    <t>…  de personnes âgées nécessitant une charge de soins importants</t>
  </si>
  <si>
    <t>… d'autres personnes âgées dépendantes (addiction, agressivité, troubles du comportement, troubles psychiatriques, etc.)</t>
  </si>
  <si>
    <t>… de personnes non solvables</t>
  </si>
  <si>
    <t>Lecture : En 2023, 3 119 établissements déclarent avoir refuser l'admission de personnes désorientées.</t>
  </si>
  <si>
    <t>Ensemble des Ehpad et USLD</t>
  </si>
  <si>
    <t>L'établissement dispose-t-il …</t>
  </si>
  <si>
    <t>Estimation du nombre de personnes différentes prises en charge dans ce service/unité en 2023</t>
  </si>
  <si>
    <t>… d'un Pôle d'activités et de soins adaptés</t>
  </si>
  <si>
    <t>… d'une Unité d'hébergement Renforcée</t>
  </si>
  <si>
    <t>… d'une Unité spécifique pour personnes atteintes de la maladie d'Alzheimer</t>
  </si>
  <si>
    <t>… d'une Unité dédiée à l'accueil des personnes handicapées avançant en âge</t>
  </si>
  <si>
    <t>Lecture : En 2023, 2 121 établissements disposent d'un Pôle d'activités et de soins adaptés (PASA).</t>
  </si>
  <si>
    <t>Dispositif …</t>
  </si>
  <si>
    <t>Existe-t-il un volet soins palliatifs dans le projet d’établissement ?</t>
  </si>
  <si>
    <t>Des prescriptions anticipées personnalisées sont-elles mises à disposition du personnel de l'établissement ?</t>
  </si>
  <si>
    <t>Les résidents sont-ils informés de la possibilité d'être accompagnés au sein de l'établissement pour rédiger leurs directives anticipées ?</t>
  </si>
  <si>
    <t>Des soins supports sont-ils proposés aux résidents en fin de vie ?</t>
  </si>
  <si>
    <t>Si oui : prise en charge de la douleur ?</t>
  </si>
  <si>
    <t>Si oui : activité physique adaptée pour les résidents ?</t>
  </si>
  <si>
    <t>Si oui : adaptation de l'alimentation aux besoins spécifiques ?</t>
  </si>
  <si>
    <t>Si oui : accompagnement social du résident ?</t>
  </si>
  <si>
    <t>Si oui : accompagnement social des aidants ?</t>
  </si>
  <si>
    <t>Si oui : soutien psychologique du résident ?</t>
  </si>
  <si>
    <t>Si oui : soutien psychologique pour les proches ?</t>
  </si>
  <si>
    <t>Si oui : soins socio-esthétiques ?</t>
  </si>
  <si>
    <t>Si oui : autres thérapies non-médicamenteuses complémentaires ?</t>
  </si>
  <si>
    <t>Lecture : En 2023, 7 595 Ehpad et USLD proposent des soins supports à leurs résidents en fin de vie. Pour 5 189 d'entre eux, ces soins comprennent une activité physique adaptée pour les résidents.</t>
  </si>
  <si>
    <t>L'établissement dispose d'une pharmacie à usage intérieur (PUI) :</t>
  </si>
  <si>
    <t>Lecture : En 2023, 1 317 Ehpad publics disposent d'une pharmacie à usage intérieur (PUI).</t>
  </si>
  <si>
    <t>Tableau 14. Caractéristiques des Ehpad en 2023 selon leur statut juridique et le type de commune dans laquelle ils sont implantés</t>
  </si>
  <si>
    <t>Densité de la commune</t>
  </si>
  <si>
    <t>Statut juridique de l'Ehpad</t>
  </si>
  <si>
    <t>Répartition des établissements (en %)</t>
  </si>
  <si>
    <t>Capacité installée moyenne</t>
  </si>
  <si>
    <t>Gir moyen pondéré (GMP)</t>
  </si>
  <si>
    <t>Pathos moyen pondéré (PMP)</t>
  </si>
  <si>
    <t>Taux d'encadrement (nombre d'ETP pour 100 places)</t>
  </si>
  <si>
    <t>Taux d'occupation (nombre de personnes accueillies pour 100 places)</t>
  </si>
  <si>
    <t>Commune densément peuplée</t>
  </si>
  <si>
    <t>Commune de densité intermédiaire</t>
  </si>
  <si>
    <t>Commune rurale</t>
  </si>
  <si>
    <t>Ensemble des communes</t>
  </si>
  <si>
    <t>Lecture : En 2023, les Ehpad publics hospitaliers représentent 25,6% des Ehpad des communes de densité intermédiaire et ils ont en moyenne 111 places dans ce type de communes.</t>
  </si>
  <si>
    <t>Champ : Établissements d'hébergement pour personnes âgées dépendantes (Ehpad), France.</t>
  </si>
  <si>
    <t>Les professionnels ou résidents bénéficient de téléconsultation (acte médical qui se réalise en présence du patient, celui-ci dialoguant avec le médecin requérant et/ou les médecins téléconsultants requis) :</t>
  </si>
  <si>
    <t>L'équipe de la structure a accès à un équipement de télémédecine extérieur à l'établissement pour une intervention auprès de ses propres résidents :</t>
  </si>
  <si>
    <t>Des outils de repérage des situations ou de risque de maltraitance sont mis en place :</t>
  </si>
  <si>
    <t>Lecture : En 2023, 943 Ehpad publics hospitaliers ont mis en place des outils de repérage des situations ou de risque de maltraitance.</t>
  </si>
  <si>
    <t>Des protocoles, procédures et/ou référentiels de gestion de situation ou des risques de maltraitance sont formalisés et mis en œuvre :</t>
  </si>
  <si>
    <t>Le projet d'établissement comprend un volet "Prévention de la maltraitance" :</t>
  </si>
  <si>
    <t>L'établissement a mis en place un recueil de la satisfaction de ses résidents :</t>
  </si>
  <si>
    <t>Si recueil de la satisfaction des résidents, la fréquence est de... :</t>
  </si>
  <si>
    <t>Moins d'une fois par an</t>
  </si>
  <si>
    <t>Une fois par an</t>
  </si>
  <si>
    <t>De 2 à 4 fois par an</t>
  </si>
  <si>
    <t>Plus de 4 fois par an</t>
  </si>
  <si>
    <t>L'établissement a mis en place un recueil de la satisfaction des aidants des résidents :</t>
  </si>
  <si>
    <t>Si recueil de la satisfaction des aidants, la fréquence est de... :</t>
  </si>
  <si>
    <t>Tableau 17. Répartition des Ehpad selon qu'ils portent ou non une mission de Centre de ressources territorial (CRT) en 2023</t>
  </si>
  <si>
    <t>Lecture : En 2023, 31 Ehpad publics hospitaliers portent une mission de Centre de ressources territorial (CRT).</t>
  </si>
  <si>
    <t>DEPARTEMENT</t>
  </si>
  <si>
    <t>Nombre d'établis-sements</t>
  </si>
  <si>
    <t>DROM *</t>
  </si>
  <si>
    <t>* En 2023, Mayotte a bien été intégré au champ de l'enquête, mais aucun établissement n'accueille des personnes âgées au 31/12/2023.</t>
  </si>
  <si>
    <t>Champ : Établissements d'hébergement pour personnes âgées, France.</t>
  </si>
  <si>
    <t>Source : DREES, Enquête EHPA 2023 ; Répertoire FINESS 2023.</t>
  </si>
  <si>
    <t>Dispersion</t>
  </si>
  <si>
    <t>* GIR : groupe iso-ressources.</t>
  </si>
  <si>
    <t>Aucun</t>
  </si>
  <si>
    <t>Tableau 13. Répartition des établissements selon qu'ils disposent ou non d'une pharmacie à usage intérieur (PUI) et par quel biais, et convention avec une pharmacie de ville, par catégorie d'établissements</t>
  </si>
  <si>
    <t>Source : DREES, Enquête EHPA 2023 ; Grille communale de densité à 3 niveaux au 1er janvier 2023, COG, Insee.</t>
  </si>
  <si>
    <t>Tableau 15. Répartition des établissements selon l'accès à des actes médicaux à distance (télémédecine)</t>
  </si>
  <si>
    <t>Tableau 15. Répartition des établissements selon l'accès à des actes médicaux à distance (télémédecine) - Situation au 31/12/2023</t>
  </si>
  <si>
    <t>Ensemble des établissements</t>
  </si>
  <si>
    <t>Capacité installée</t>
  </si>
  <si>
    <t>Nombre d'établissements</t>
  </si>
  <si>
    <t>Pourcentage d'établissements</t>
  </si>
  <si>
    <t>Nombre de places installées</t>
  </si>
  <si>
    <t>Pourcentage de places</t>
  </si>
  <si>
    <t>1 à 10 places</t>
  </si>
  <si>
    <t>11 à 20 places</t>
  </si>
  <si>
    <t>21 à 40 places</t>
  </si>
  <si>
    <t>41 à 60 places</t>
  </si>
  <si>
    <t>61 à 80 places</t>
  </si>
  <si>
    <t>81 à 100 places</t>
  </si>
  <si>
    <t>101 à 200 places</t>
  </si>
  <si>
    <t>Plus de 200 places</t>
  </si>
  <si>
    <t>ENSEMBLE</t>
  </si>
  <si>
    <t>Champ : Établissements d'hébergement pour personnes âgées, hors centres d'accueil de jour, France.</t>
  </si>
  <si>
    <t>Ehpad publics</t>
  </si>
  <si>
    <t>Champ : Établissements d'hébergement pour personnes âgées dépendantes (Ehpad) publics, France.</t>
  </si>
  <si>
    <t>Ehpad privés à but non lucratif</t>
  </si>
  <si>
    <t>Champ : Établissements d'hébergement pour personnes âgées dépendantes (Ehpad) privés à but non lucratif, France.</t>
  </si>
  <si>
    <t>Ehpad privés à but lucratif</t>
  </si>
  <si>
    <t>Champ : Établissements d'hébergement pour personnes âgées dépendantes (Ehpad) privés à but lucratif, France.</t>
  </si>
  <si>
    <t>EHPA non Ehpad</t>
  </si>
  <si>
    <t>Champ : Établissements d'hébergement pour personnes âgées non Ehpad, France.</t>
  </si>
  <si>
    <t>Résidences autonomie</t>
  </si>
  <si>
    <t>Champ : Résidences autonomie, France.</t>
  </si>
  <si>
    <t>Unités de soins de longue durée</t>
  </si>
  <si>
    <t>Champ : Établissements de soins de longue durée et hôpitaux ayant une activité de soins de longue durée, France.</t>
  </si>
  <si>
    <t>&lt;0,1</t>
  </si>
  <si>
    <t>Lecture : 387 établissements ont entre 11 et 20 places, soit 3,8% des établissements. Ils regroupent au total 6 489 places, soit 0,9% des places.</t>
  </si>
  <si>
    <r>
      <t>Nombre d'établissement</t>
    </r>
    <r>
      <rPr>
        <b/>
        <sz val="8"/>
        <rFont val="Arial"/>
        <family val="2"/>
      </rPr>
      <t>s</t>
    </r>
    <r>
      <rPr>
        <b/>
        <sz val="8"/>
        <color theme="1"/>
        <rFont val="Arial"/>
        <family val="2"/>
      </rPr>
      <t xml:space="preserve"> ayant signé une convention ou pouvant bénéficier par le biais de son rattachement à une structure sanitaire, de …</t>
    </r>
  </si>
  <si>
    <t>Nombre d'établissements ayant signé une convention ou pouvant bénéficier par le biais de son rattachement à une structure sanitaire, de …</t>
  </si>
  <si>
    <t>Catégorie d'établissements</t>
  </si>
  <si>
    <t>Champ : Ensemble des Ehpad et USLD, France.</t>
  </si>
  <si>
    <t>Tableau 11-B. Répartition des établissements selon le nombre de types d'unités/services d'accueil spécifique - Situation au 31/12/2023</t>
  </si>
  <si>
    <t>Un dossier de liaison d'urgence (DLU) est-il constitué pour l'ensemble des résidents ?</t>
  </si>
  <si>
    <t>Champ : Ensemble des Ehpad et USLD disposant d'une pharmacie à usage intérieur (PUI), France.</t>
  </si>
  <si>
    <t>Lecture : En 2023, 200 Ehpad publics hospitaliers bénéficient de téléconsultation.</t>
  </si>
  <si>
    <t>Les professionnels ou résidents bénéficient de téléexpertise (acte diagnostique et/ou thérapeutique effectué par un professionnel médical sollicité à distance par un professionnel 
pour donner son avis sur la base de données radiologiques ou biologiques figurant dans le dossier médical du patient, celui-ci étant absent) :</t>
  </si>
  <si>
    <t>Tableau 16.  Répartition des établissements selon qu'ils bénéficient ou non d'outils de repérage des situations de maltraitance</t>
  </si>
  <si>
    <t>Tableau 13-A. Répartition des Ehpad et USLD selon qu'ils disposent ou non d'une pharmacie à usage intérieur (PUI), par catégorie d'établissements - Situation au 31/12/2023</t>
  </si>
  <si>
    <t xml:space="preserve">L'établissement dispose de sa propre pharmacie à usage intérieur </t>
  </si>
  <si>
    <t xml:space="preserve"> L'établissement a accès à la PUI d'un établissement de santé gestionnaire de l'Ehpad </t>
  </si>
  <si>
    <t xml:space="preserve">L'établissement a signé une convention dans le cadre du projet médical partagé d'un Groupement hospitalier de territoire </t>
  </si>
  <si>
    <t>Convention avec une pharmacie de ville</t>
  </si>
  <si>
    <t>Tableaux 13-B. Répartition des Ehpad et USLD selon leur mode d'accès à une pharmacie à usage intérieur (PUI), par catégorie d'établissements - Situation au 31/12/2023</t>
  </si>
  <si>
    <t>Tableaux 13-C. Répartition des Ehpad et USLD selon le fait d'avoir signé une convention avec une pharmacie de ville, par catégorie d'établissements - Situation au 31/12/2023</t>
  </si>
  <si>
    <t>Nombre de jours d'ouverture pour les visites de l'établissement sur l'année :</t>
  </si>
  <si>
    <t>Nombre d'heures d'ouverture pour les visites de l'établissement sur une semaine :</t>
  </si>
  <si>
    <t>Tableau 3. Répartition des établissements selon la capacité d'accueil et la catégorie d'établissements - Situation au 31/12/2023</t>
  </si>
  <si>
    <r>
      <t>Catégorie d'établissement</t>
    </r>
    <r>
      <rPr>
        <b/>
        <sz val="8"/>
        <rFont val="Arial"/>
        <family val="2"/>
      </rPr>
      <t>s</t>
    </r>
  </si>
  <si>
    <t>Ouvert tous les jours de l'année</t>
  </si>
  <si>
    <t>Ouvert seulement certains jours</t>
  </si>
  <si>
    <t>Moins de 4 heures par jour</t>
  </si>
  <si>
    <t>De 4 à 10 heures par jour</t>
  </si>
  <si>
    <t>De 10 à 16 heures par jour</t>
  </si>
  <si>
    <t>Plus de 16 heures par jour</t>
  </si>
  <si>
    <t>Tableaux 16.  Répartition des établissements selon qu'ils bénéficient ou non d'outils de repérage des situations de maltraitance - Situation au 31/12/2023</t>
  </si>
  <si>
    <t>Tableau 1. Répartition des établissements pour personnes âgées et capacité d'accueil selon région, département et catégorie d'établissements - Situation au 31/12/2023</t>
  </si>
  <si>
    <t>Tableau 2. Répartition des établissements selon la capacité d'accueil et la catégorie d'établissements - Situation au 31/12/2023</t>
  </si>
  <si>
    <t>Tableau 4. Répartition des établissements selon le type de conventions signées et la catégorie d'établissements - Situation au 31/12/2023</t>
  </si>
  <si>
    <t>Tableau 6. Répartition des établissements selon l'accueil de bénéficiaires de l'Allocation de logement sociale (ALS) et la convention relative à l'Aide personnalisée au logement (APL), par catégorie d'établissements - Situation au 31/12/2023</t>
  </si>
  <si>
    <t>Tableau 10. Répartition des établissements selon les critères de refus d'admission et la catégorie d'établissements - Situation au 31/12/2023</t>
  </si>
  <si>
    <t>Tableau 11-A. Répartition des établissements selon l'existence d'unités ou de pôles d'accueils spécifiques et la catégorie d'établissements - Situation au 31/12/2023</t>
  </si>
  <si>
    <t>Tableau 12. Distribution des établissements selon l'existence de dispositifs visant à la prise en charge des personnes en fin de vie, selon la catégorie d'établissements - Situation au 31/12/2023</t>
  </si>
  <si>
    <t>Tableau 1. Répartition des établissements pour personnes âgées et capacité d'accueil selon région, département et catégorie d'établissements</t>
  </si>
  <si>
    <t>Tableau 2. Répartition des établissements selon la capacité d'accueil et la catégorie d'établissements</t>
  </si>
  <si>
    <t>Tableau 4. Répartition des établissements selon le type de conventions signées et la catégorie d'établissements</t>
  </si>
  <si>
    <t>Tableau 6. Répartition des établissements selon l'accueil de bénéficiaires de l'Allocation de logement sociale (ALS) et la convention relative à l'Aide personnalisée au logement (APL), par catégorie d'établissements</t>
  </si>
  <si>
    <t>Tableau 10. Répartition des établissements selon les critères de refus d'admission et la catégorie d'établissements</t>
  </si>
  <si>
    <t>Tableau 11. Répartition des établissements selon l'existence d'unités ou de pôles d'accueils spécifiques et la catégorie d'établissements</t>
  </si>
  <si>
    <t>Tableau 12. Répartition des établissements selon l'existence de dispositifs visant à la prise en charge des personnes en fin de vie et la catégorie d'établissements</t>
  </si>
  <si>
    <t>Tableau 8. Tarifs hébergement journaliers moyens par catégorie d'établissements et habilitation à l'aide sociale départementale</t>
  </si>
  <si>
    <t>Tableau 9. Tarifs dépendance journaliers moyens par GIR* et catégorie d'établissements</t>
  </si>
  <si>
    <t>Tableau 17. Répartition des Ehpad selon qu'ils portent ou non une mission de Centre de ressources territorial (CRT)</t>
  </si>
  <si>
    <t xml:space="preserve">L'établissement a accès à la PUI d'un GCSMS* dont il est membre </t>
  </si>
  <si>
    <t>GCSMS* : Groupement de coopération sociale et médico-sociale.</t>
  </si>
  <si>
    <t>Lecture : Au 31 décembre 2023, pour les personnes en GIR 5 et 6, le tarif dépendance moyen appliqué dans les Ehpad publics est de 6,21 euros par jour.</t>
  </si>
  <si>
    <t>Information non renseignée</t>
  </si>
  <si>
    <t>Ensemble (hors Ehpad)</t>
  </si>
  <si>
    <t>Lecture : Au 31/12/2023, le tarif journalier moyen d'une place habilitée en Ehpad public est de 61,92 €.</t>
  </si>
  <si>
    <t>Source : DREES, Enquête EHPA 2023 ; CNSA, plateforme Prix-ESMS 2023.</t>
  </si>
  <si>
    <t>En 2023, ces questions ne sont plus posées aux Ehpad et aux résidences autonomie car les données sont disponibles dans d'autres sources.
Les données brutes déclarées par les Ehpad sont disponibles :
- sur le portail data.gouv https://www.data.gouv.fr/datasets/prix-hebergement-et-tarifs-dependance-des-ehpad-donnees-brutes/
- sur le portail de données de la CNSA https://data-autonomie.cnsa.fr/explore/dataset/prix_hebergement_et_tarifs_dependance_ehpad/table/?stage_theme=true
Dans ce tableau, ce sont des données redressées par la CNSA qui ont été utilisées. Le prix des places habilitées occupées par des personnes non bénéficiaires de l'aide sociale ne sont pas demandés.
Au moment de la publication de ce fichier, les données concernant les résidences autonomie n'ont pas encore été publiées.
Les données sur les prix pour les Ehpad sont également disponibles dans la base de données Badiane : https://data.drees.solidarites-sante.gouv.fr/explore/dataset/datadrees_badiane_2019/information/.</t>
  </si>
  <si>
    <t>NB : En 2023, ces questions ne sont plus posées aux Ehpad et aux résidences autonomie car les données sont disponibles dans d'autres sources.
Les données brutes déclarées par les Ehpad sont disponibles :
- sur le portail data.gouv https://www.data.gouv.fr/datasets/prix-hebergement-et-tarifs-dependance-des-ehpad-donnees-brutes/
- sur le portail de données de la CNSA https://data-autonomie.cnsa.fr/explore/dataset/prix_hebergement_et_tarifs_dependance_ehpad/table/?stage_theme=true
Dans ce tableau, ce sont des données redressées par la CNSA qui ont été utilisées.
Au moment de la publication de ce fichier, les données concernant les résidences autonomie n'ont pas encore été publiées.
Les données sur les prix pour les Ehpad sont également disponibles dans la base de données Badiane : https://data.drees.solidarites-sante.gouv.fr/explore/dataset/datadrees_badiane_2019/information/.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</si>
</sst>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_-* #,##0_-;\-* #,##0_-;_-* &quot;-&quot;??_-;_-@_-"/>
    <numFmt numFmtId="166" formatCode="0.0"/>
  </numFmts>
  <fonts count="25" x14ac:knownFonts="1">
    <font>
      <sz val="11"/>
      <color theme="1"/>
      <name val="Aptos Narrow"/>
      <family val="2"/>
      <scheme val="minor"/>
    </font>
    <font>
      <b/>
      <sz val="11"/>
      <color theme="1"/>
      <name val="Arial"/>
      <family val="2"/>
    </font>
    <font>
      <u/>
      <sz val="10"/>
      <color theme="10"/>
      <name val="Arial"/>
      <family val="2"/>
    </font>
    <font>
      <sz val="10"/>
      <color theme="1"/>
      <name val="Arial"/>
      <family val="2"/>
    </font>
    <font>
      <sz val="11"/>
      <color theme="1"/>
      <name val="Arial"/>
      <family val="2"/>
    </font>
    <font>
      <b/>
      <sz val="10"/>
      <color theme="1"/>
      <name val="Arial"/>
      <family val="2"/>
    </font>
    <font>
      <sz val="9"/>
      <color theme="1"/>
      <name val="Arial"/>
      <family val="2"/>
    </font>
    <font>
      <u/>
      <sz val="11"/>
      <color theme="10"/>
      <name val="Arial"/>
      <family val="2"/>
    </font>
    <font>
      <sz val="8"/>
      <color theme="1"/>
      <name val="Arial"/>
      <family val="2"/>
    </font>
    <font>
      <u/>
      <sz val="8"/>
      <color rgb="FF0563C1"/>
      <name val="Arial"/>
      <family val="2"/>
    </font>
    <font>
      <b/>
      <sz val="9"/>
      <color theme="1"/>
      <name val="Arial"/>
      <family val="2"/>
    </font>
    <font>
      <b/>
      <sz val="8"/>
      <color theme="1"/>
      <name val="Arial"/>
      <family val="2"/>
    </font>
    <font>
      <b/>
      <sz val="8"/>
      <color rgb="FF000000"/>
      <name val="Arial"/>
      <family val="2"/>
    </font>
    <font>
      <i/>
      <sz val="8"/>
      <color theme="1"/>
      <name val="Arial"/>
      <family val="2"/>
    </font>
    <font>
      <sz val="8"/>
      <color theme="1"/>
      <name val="Arial"/>
      <family val="2"/>
    </font>
    <font>
      <u/>
      <sz val="8"/>
      <color rgb="FF0563C1"/>
      <name val="Arial"/>
      <family val="2"/>
    </font>
    <font>
      <b/>
      <sz val="9"/>
      <color theme="1"/>
      <name val="Arial"/>
      <family val="2"/>
    </font>
    <font>
      <b/>
      <sz val="8"/>
      <color theme="1"/>
      <name val="Arial"/>
      <family val="2"/>
    </font>
    <font>
      <b/>
      <sz val="10"/>
      <name val="Arial"/>
      <family val="2"/>
    </font>
    <font>
      <sz val="11"/>
      <name val="Arial"/>
      <family val="2"/>
    </font>
    <font>
      <u/>
      <sz val="10"/>
      <name val="Arial"/>
      <family val="2"/>
    </font>
    <font>
      <sz val="10"/>
      <name val="Arial"/>
      <family val="2"/>
    </font>
    <font>
      <b/>
      <sz val="8"/>
      <name val="Arial"/>
      <family val="2"/>
    </font>
    <font>
      <sz val="8"/>
      <name val="Arial"/>
      <family val="2"/>
    </font>
    <font>
      <sz val="8"/>
      <color theme="1"/>
      <name val="Arial"/>
    </font>
  </fonts>
  <fills count="3">
    <fill>
      <patternFill patternType="none"/>
    </fill>
    <fill>
      <patternFill patternType="gray125"/>
    </fill>
    <fill>
      <patternFill patternType="solid">
        <fgColor theme="0"/>
        <bgColor indexed="64"/>
      </patternFill>
    </fill>
  </fills>
  <borders count="12">
    <border>
      <left/>
      <right/>
      <top/>
      <bottom/>
      <diagonal/>
    </border>
    <border>
      <left style="dotted">
        <color rgb="FF000000"/>
      </left>
      <right style="dotted">
        <color rgb="FF000000"/>
      </right>
      <top style="dotted">
        <color rgb="FF000000"/>
      </top>
      <bottom style="dotted">
        <color rgb="FF000000"/>
      </bottom>
      <diagonal/>
    </border>
    <border>
      <left style="hair">
        <color auto="1"/>
      </left>
      <right style="hair">
        <color auto="1"/>
      </right>
      <top style="hair">
        <color auto="1"/>
      </top>
      <bottom style="hair">
        <color auto="1"/>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right/>
      <top style="dotted">
        <color rgb="FF000000"/>
      </top>
      <bottom style="dotted">
        <color rgb="FF00000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125">
    <xf numFmtId="0" fontId="0" fillId="0" borderId="0" xfId="0"/>
    <xf numFmtId="0" fontId="1" fillId="2" borderId="0" xfId="0" applyFont="1" applyFill="1"/>
    <xf numFmtId="0" fontId="4" fillId="2" borderId="0" xfId="0" applyFont="1" applyFill="1"/>
    <xf numFmtId="0" fontId="5" fillId="2" borderId="0" xfId="0" applyFont="1" applyFill="1" applyAlignment="1">
      <alignment horizontal="left"/>
    </xf>
    <xf numFmtId="0" fontId="5" fillId="2" borderId="0" xfId="0" applyFont="1" applyFill="1"/>
    <xf numFmtId="0" fontId="6" fillId="2" borderId="0" xfId="0" applyFont="1" applyFill="1"/>
    <xf numFmtId="0" fontId="8" fillId="2" borderId="0" xfId="0" applyFont="1" applyFill="1"/>
    <xf numFmtId="0" fontId="3" fillId="2" borderId="0" xfId="0" applyFont="1" applyFill="1"/>
    <xf numFmtId="0" fontId="2" fillId="2" borderId="0" xfId="0" applyFont="1" applyFill="1" applyAlignment="1">
      <alignment horizontal="left" vertical="top"/>
    </xf>
    <xf numFmtId="0" fontId="2" fillId="2" borderId="0" xfId="0" applyFont="1" applyFill="1" applyAlignment="1">
      <alignment horizontal="left"/>
    </xf>
    <xf numFmtId="0" fontId="2" fillId="2" borderId="0" xfId="0" applyFont="1" applyFill="1"/>
    <xf numFmtId="0" fontId="9" fillId="0" borderId="0" xfId="0" applyFont="1"/>
    <xf numFmtId="0" fontId="10" fillId="0" borderId="0" xfId="0" applyFont="1"/>
    <xf numFmtId="0" fontId="8" fillId="0" borderId="0" xfId="0" applyFont="1"/>
    <xf numFmtId="0" fontId="8" fillId="0" borderId="1" xfId="0" applyFont="1" applyBorder="1"/>
    <xf numFmtId="164" fontId="8" fillId="0" borderId="1" xfId="0" applyNumberFormat="1" applyFont="1" applyBorder="1" applyAlignment="1">
      <alignment horizontal="right" vertical="center"/>
    </xf>
    <xf numFmtId="49" fontId="11" fillId="0" borderId="1" xfId="0" applyNumberFormat="1" applyFont="1" applyBorder="1" applyAlignment="1">
      <alignment horizontal="center" vertical="center" wrapText="1"/>
    </xf>
    <xf numFmtId="164" fontId="11" fillId="0" borderId="1" xfId="0" applyNumberFormat="1" applyFont="1" applyBorder="1" applyAlignment="1">
      <alignment horizontal="right" vertical="center"/>
    </xf>
    <xf numFmtId="0" fontId="11" fillId="0" borderId="1" xfId="0" applyFont="1" applyBorder="1" applyAlignment="1">
      <alignment horizontal="left" vertical="center" wrapText="1"/>
    </xf>
    <xf numFmtId="0" fontId="11" fillId="0" borderId="0" xfId="0" applyFont="1"/>
    <xf numFmtId="0" fontId="11" fillId="0" borderId="1" xfId="0" applyFont="1" applyBorder="1"/>
    <xf numFmtId="0" fontId="12" fillId="2" borderId="2" xfId="0" applyFont="1" applyFill="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wrapText="1"/>
    </xf>
    <xf numFmtId="0" fontId="11" fillId="0" borderId="1" xfId="0" applyFont="1" applyBorder="1" applyAlignment="1">
      <alignment wrapText="1"/>
    </xf>
    <xf numFmtId="0" fontId="8" fillId="0" borderId="1" xfId="0" applyFont="1" applyBorder="1" applyAlignment="1">
      <alignment horizontal="center" vertical="center" wrapText="1"/>
    </xf>
    <xf numFmtId="0" fontId="13" fillId="0" borderId="1" xfId="0" applyFont="1" applyBorder="1" applyAlignment="1">
      <alignment horizontal="right" wrapText="1"/>
    </xf>
    <xf numFmtId="0" fontId="11" fillId="0" borderId="1" xfId="0" applyFont="1" applyBorder="1" applyAlignment="1">
      <alignment horizontal="center" vertical="center" wrapText="1"/>
    </xf>
    <xf numFmtId="0" fontId="8" fillId="0" borderId="0" xfId="0" applyFont="1" applyAlignment="1">
      <alignment horizontal="center" vertical="center"/>
    </xf>
    <xf numFmtId="165" fontId="8"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2" fontId="8" fillId="0" borderId="1" xfId="0" applyNumberFormat="1" applyFont="1" applyBorder="1" applyAlignment="1">
      <alignment horizontal="right" vertical="center"/>
    </xf>
    <xf numFmtId="0" fontId="8" fillId="0" borderId="1" xfId="0" applyFont="1" applyBorder="1" applyAlignment="1">
      <alignment horizontal="right" wrapText="1"/>
    </xf>
    <xf numFmtId="166" fontId="8" fillId="0" borderId="1" xfId="0" applyNumberFormat="1" applyFont="1" applyBorder="1" applyAlignment="1">
      <alignment horizontal="right" vertical="center"/>
    </xf>
    <xf numFmtId="1" fontId="11"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0" fontId="14" fillId="0" borderId="0" xfId="0" applyFont="1"/>
    <xf numFmtId="0" fontId="15" fillId="0" borderId="0" xfId="0" applyFont="1"/>
    <xf numFmtId="0" fontId="16" fillId="0" borderId="0" xfId="0" applyFont="1"/>
    <xf numFmtId="0" fontId="14" fillId="0" borderId="1" xfId="0" applyFont="1" applyBorder="1" applyAlignment="1">
      <alignment wrapText="1"/>
    </xf>
    <xf numFmtId="164" fontId="14" fillId="0" borderId="1" xfId="0" applyNumberFormat="1" applyFont="1" applyBorder="1" applyAlignment="1">
      <alignment horizontal="right" vertical="center"/>
    </xf>
    <xf numFmtId="49" fontId="14" fillId="0" borderId="1" xfId="0" applyNumberFormat="1" applyFont="1" applyBorder="1" applyAlignment="1">
      <alignment horizontal="right" vertical="center"/>
    </xf>
    <xf numFmtId="0" fontId="17" fillId="0" borderId="1" xfId="0" applyFont="1" applyBorder="1" applyAlignment="1">
      <alignment wrapText="1"/>
    </xf>
    <xf numFmtId="164" fontId="17" fillId="0" borderId="1" xfId="0" applyNumberFormat="1" applyFont="1" applyBorder="1" applyAlignment="1">
      <alignment horizontal="right" vertical="center"/>
    </xf>
    <xf numFmtId="49" fontId="17" fillId="0" borderId="1" xfId="0" applyNumberFormat="1" applyFont="1" applyBorder="1" applyAlignment="1">
      <alignment horizontal="right" vertical="center"/>
    </xf>
    <xf numFmtId="49" fontId="17" fillId="0" borderId="1" xfId="0" applyNumberFormat="1" applyFont="1" applyBorder="1" applyAlignment="1">
      <alignment horizontal="center" vertical="center" wrapText="1"/>
    </xf>
    <xf numFmtId="0" fontId="14" fillId="0" borderId="0" xfId="0" applyFont="1" applyAlignment="1">
      <alignment vertical="center" wrapText="1"/>
    </xf>
    <xf numFmtId="0" fontId="0" fillId="2" borderId="0" xfId="0" applyFill="1"/>
    <xf numFmtId="0" fontId="8" fillId="0" borderId="0" xfId="0" applyFont="1" applyAlignment="1">
      <alignment vertical="center" wrapText="1"/>
    </xf>
    <xf numFmtId="0" fontId="8" fillId="0" borderId="0" xfId="0" applyFont="1"/>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11" fillId="0" borderId="1" xfId="0" applyNumberFormat="1" applyFont="1" applyFill="1" applyBorder="1" applyAlignment="1">
      <alignment horizontal="right" vertical="center"/>
    </xf>
    <xf numFmtId="164" fontId="8" fillId="0" borderId="0" xfId="0" applyNumberFormat="1" applyFont="1"/>
    <xf numFmtId="165" fontId="11" fillId="0" borderId="1" xfId="0" applyNumberFormat="1" applyFont="1" applyFill="1" applyBorder="1" applyAlignment="1">
      <alignment horizontal="right" vertical="center"/>
    </xf>
    <xf numFmtId="49" fontId="22" fillId="0" borderId="1" xfId="0" applyNumberFormat="1" applyFont="1" applyBorder="1" applyAlignment="1">
      <alignment horizontal="center" vertical="center" wrapText="1"/>
    </xf>
    <xf numFmtId="164" fontId="22" fillId="0" borderId="1" xfId="0" applyNumberFormat="1" applyFont="1" applyFill="1" applyBorder="1" applyAlignment="1">
      <alignment horizontal="right" vertical="center"/>
    </xf>
    <xf numFmtId="164" fontId="8" fillId="0" borderId="1" xfId="0" applyNumberFormat="1" applyFont="1" applyFill="1" applyBorder="1" applyAlignment="1">
      <alignment horizontal="right" vertical="center"/>
    </xf>
    <xf numFmtId="0" fontId="8" fillId="0" borderId="0" xfId="0" applyFont="1" applyFill="1"/>
    <xf numFmtId="0" fontId="10" fillId="0" borderId="0" xfId="0" applyFont="1" applyFill="1" applyAlignment="1">
      <alignment horizontal="left"/>
    </xf>
    <xf numFmtId="0" fontId="0" fillId="0" borderId="0" xfId="0" applyFill="1"/>
    <xf numFmtId="164" fontId="23" fillId="0" borderId="1" xfId="0" applyNumberFormat="1" applyFont="1" applyFill="1" applyBorder="1" applyAlignment="1">
      <alignment horizontal="right" vertical="center"/>
    </xf>
    <xf numFmtId="0" fontId="14" fillId="0" borderId="0" xfId="0" applyFont="1" applyAlignment="1">
      <alignment vertical="center" wrapText="1"/>
    </xf>
    <xf numFmtId="0" fontId="14" fillId="0" borderId="0" xfId="0" applyFont="1"/>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0" xfId="0" applyFont="1" applyAlignment="1">
      <alignment vertical="center" wrapText="1"/>
    </xf>
    <xf numFmtId="0" fontId="8" fillId="0" borderId="0" xfId="0" applyFont="1"/>
    <xf numFmtId="2" fontId="11" fillId="0" borderId="1" xfId="0" applyNumberFormat="1" applyFont="1" applyBorder="1" applyAlignment="1">
      <alignment horizontal="right" vertical="center"/>
    </xf>
    <xf numFmtId="0" fontId="24" fillId="0" borderId="1" xfId="0" applyFont="1" applyBorder="1"/>
    <xf numFmtId="0" fontId="24" fillId="0" borderId="0" xfId="0" applyFont="1"/>
    <xf numFmtId="2" fontId="24" fillId="0" borderId="1" xfId="0" applyNumberFormat="1" applyFont="1" applyBorder="1" applyAlignment="1">
      <alignment horizontal="right" vertical="center"/>
    </xf>
    <xf numFmtId="0" fontId="3" fillId="2" borderId="0" xfId="0" applyFont="1" applyFill="1" applyAlignment="1">
      <alignment wrapText="1"/>
    </xf>
    <xf numFmtId="0" fontId="3" fillId="2" borderId="0" xfId="0" applyFont="1" applyFill="1" applyAlignment="1">
      <alignment horizontal="left" wrapText="1"/>
    </xf>
    <xf numFmtId="0" fontId="3" fillId="2" borderId="0" xfId="0" applyFont="1" applyFill="1" applyAlignment="1">
      <alignment horizontal="left"/>
    </xf>
    <xf numFmtId="0" fontId="7" fillId="2" borderId="0" xfId="0" applyFont="1" applyFill="1" applyAlignment="1">
      <alignment horizontal="left" wrapText="1"/>
    </xf>
    <xf numFmtId="0" fontId="8" fillId="0" borderId="0" xfId="0" applyFont="1" applyAlignment="1">
      <alignment vertical="center" wrapText="1"/>
    </xf>
    <xf numFmtId="0" fontId="8" fillId="0" borderId="0" xfId="0" applyFont="1"/>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2" fillId="2" borderId="2" xfId="0" applyFont="1" applyFill="1" applyBorder="1" applyAlignment="1">
      <alignment horizontal="center" vertical="center" wrapText="1"/>
    </xf>
    <xf numFmtId="0" fontId="8" fillId="0" borderId="0" xfId="0" applyFont="1" applyAlignment="1">
      <alignment horizontal="left" vertical="top"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8" fillId="0" borderId="3" xfId="0" applyFont="1" applyBorder="1" applyAlignment="1">
      <alignment horizontal="center"/>
    </xf>
    <xf numFmtId="0" fontId="8" fillId="0" borderId="4" xfId="0" applyFont="1" applyBorder="1" applyAlignment="1">
      <alignment horizontal="center"/>
    </xf>
    <xf numFmtId="0" fontId="14" fillId="0" borderId="0" xfId="0" applyFont="1" applyAlignment="1">
      <alignment vertical="center" wrapText="1"/>
    </xf>
    <xf numFmtId="0" fontId="14" fillId="0" borderId="0" xfId="0" applyFont="1"/>
    <xf numFmtId="0" fontId="14" fillId="0" borderId="0" xfId="0" applyFont="1" applyFill="1" applyAlignment="1">
      <alignment vertical="center" wrapText="1"/>
    </xf>
    <xf numFmtId="0" fontId="14" fillId="0" borderId="0" xfId="0" applyFont="1" applyFill="1"/>
    <xf numFmtId="49"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0" xfId="0" applyFont="1" applyAlignment="1">
      <alignment vertical="top" wrapText="1"/>
    </xf>
    <xf numFmtId="2" fontId="13" fillId="0" borderId="3" xfId="0" applyNumberFormat="1" applyFont="1" applyBorder="1" applyAlignment="1">
      <alignment horizontal="center" vertical="center"/>
    </xf>
    <xf numFmtId="2" fontId="13" fillId="0" borderId="8" xfId="0" applyNumberFormat="1" applyFont="1" applyBorder="1" applyAlignment="1">
      <alignment horizontal="center" vertical="center"/>
    </xf>
    <xf numFmtId="2" fontId="13" fillId="0" borderId="4" xfId="0" applyNumberFormat="1" applyFont="1" applyBorder="1" applyAlignment="1">
      <alignment horizontal="center" vertic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8" fillId="0" borderId="0" xfId="0" applyFont="1" applyAlignment="1">
      <alignment horizontal="left" vertical="center" wrapText="1"/>
    </xf>
    <xf numFmtId="0" fontId="23" fillId="0" borderId="0" xfId="0" applyFont="1" applyAlignment="1">
      <alignment vertical="center" wrapText="1"/>
    </xf>
    <xf numFmtId="0" fontId="23" fillId="0" borderId="0" xfId="0" applyFont="1"/>
    <xf numFmtId="0" fontId="8" fillId="0" borderId="0" xfId="0" applyFont="1" applyFill="1" applyAlignment="1">
      <alignment vertical="center" wrapText="1"/>
    </xf>
    <xf numFmtId="0" fontId="8" fillId="0" borderId="0" xfId="0" applyFont="1" applyFill="1"/>
    <xf numFmtId="0" fontId="8" fillId="0" borderId="0" xfId="0" applyFont="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0" xfId="0" applyFont="1" applyAlignment="1">
      <alignment horizontal="left" wrapText="1"/>
    </xf>
    <xf numFmtId="49" fontId="17"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ees.solidarites-sante.gouv.fr/sources-outils-et-enquetes/07-lenquete-aupres-des-etablissements-dhebergement-pour-personnes-age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zoomScale="91" zoomScaleNormal="91" workbookViewId="0"/>
  </sheetViews>
  <sheetFormatPr baseColWidth="10" defaultRowHeight="15" x14ac:dyDescent="0.25"/>
  <cols>
    <col min="1" max="1" width="17.42578125" customWidth="1"/>
  </cols>
  <sheetData>
    <row r="1" spans="1:18" ht="20.25" customHeight="1" x14ac:dyDescent="0.25">
      <c r="A1" s="1" t="s">
        <v>0</v>
      </c>
      <c r="B1" s="2"/>
      <c r="C1" s="2"/>
      <c r="D1" s="2"/>
      <c r="E1" s="2"/>
      <c r="F1" s="2"/>
      <c r="G1" s="2"/>
      <c r="H1" s="2"/>
      <c r="I1" s="2"/>
      <c r="J1" s="2"/>
      <c r="K1" s="2"/>
      <c r="L1" s="2"/>
      <c r="M1" s="2"/>
      <c r="N1" s="2"/>
      <c r="O1" s="2"/>
      <c r="P1" s="47"/>
      <c r="Q1" s="47"/>
      <c r="R1" s="47"/>
    </row>
    <row r="2" spans="1:18" x14ac:dyDescent="0.25">
      <c r="A2" s="2"/>
      <c r="B2" s="2"/>
      <c r="C2" s="2"/>
      <c r="D2" s="2"/>
      <c r="E2" s="2"/>
      <c r="F2" s="2"/>
      <c r="G2" s="2"/>
      <c r="H2" s="2"/>
      <c r="I2" s="2"/>
      <c r="J2" s="2"/>
      <c r="K2" s="2"/>
      <c r="L2" s="2"/>
      <c r="M2" s="2"/>
      <c r="N2" s="2"/>
      <c r="O2" s="2"/>
      <c r="P2" s="47"/>
      <c r="Q2" s="47"/>
      <c r="R2" s="47"/>
    </row>
    <row r="3" spans="1:18" ht="29.25" customHeight="1" x14ac:dyDescent="0.25">
      <c r="A3" s="72" t="s">
        <v>1</v>
      </c>
      <c r="B3" s="72"/>
      <c r="C3" s="72"/>
      <c r="D3" s="72"/>
      <c r="E3" s="72"/>
      <c r="F3" s="72"/>
      <c r="G3" s="72"/>
      <c r="H3" s="72"/>
      <c r="I3" s="72"/>
      <c r="J3" s="72"/>
      <c r="K3" s="72"/>
      <c r="L3" s="72"/>
      <c r="M3" s="72"/>
      <c r="N3" s="72"/>
      <c r="O3" s="72"/>
      <c r="P3" s="47"/>
      <c r="Q3" s="47"/>
      <c r="R3" s="47"/>
    </row>
    <row r="4" spans="1:18" ht="30" customHeight="1" x14ac:dyDescent="0.25">
      <c r="A4" s="73" t="s">
        <v>22</v>
      </c>
      <c r="B4" s="73"/>
      <c r="C4" s="73"/>
      <c r="D4" s="73"/>
      <c r="E4" s="73"/>
      <c r="F4" s="73"/>
      <c r="G4" s="73"/>
      <c r="H4" s="73"/>
      <c r="I4" s="73"/>
      <c r="J4" s="73"/>
      <c r="K4" s="73"/>
      <c r="L4" s="73"/>
      <c r="M4" s="73"/>
      <c r="N4" s="73"/>
      <c r="O4" s="73"/>
      <c r="P4" s="47"/>
      <c r="Q4" s="47"/>
      <c r="R4" s="47"/>
    </row>
    <row r="5" spans="1:18" x14ac:dyDescent="0.25">
      <c r="A5" s="3"/>
      <c r="B5" s="3"/>
      <c r="C5" s="3"/>
      <c r="D5" s="3"/>
      <c r="E5" s="3"/>
      <c r="F5" s="3"/>
      <c r="G5" s="3"/>
      <c r="H5" s="3"/>
      <c r="I5" s="3"/>
      <c r="J5" s="3"/>
      <c r="K5" s="3"/>
      <c r="L5" s="3"/>
      <c r="M5" s="3"/>
      <c r="N5" s="3"/>
      <c r="O5" s="3"/>
      <c r="P5" s="47"/>
      <c r="Q5" s="47"/>
      <c r="R5" s="47"/>
    </row>
    <row r="6" spans="1:18" x14ac:dyDescent="0.25">
      <c r="A6" s="74" t="s">
        <v>7</v>
      </c>
      <c r="B6" s="74"/>
      <c r="C6" s="74"/>
      <c r="D6" s="74"/>
      <c r="E6" s="74"/>
      <c r="F6" s="74"/>
      <c r="G6" s="74"/>
      <c r="H6" s="74"/>
      <c r="I6" s="74"/>
      <c r="J6" s="74"/>
      <c r="K6" s="74"/>
      <c r="L6" s="74"/>
      <c r="M6" s="74"/>
      <c r="N6" s="74"/>
      <c r="O6" s="74"/>
      <c r="P6" s="47"/>
      <c r="Q6" s="47"/>
      <c r="R6" s="47"/>
    </row>
    <row r="7" spans="1:18" ht="29.25" customHeight="1" x14ac:dyDescent="0.25">
      <c r="A7" s="75" t="s">
        <v>21</v>
      </c>
      <c r="B7" s="75"/>
      <c r="C7" s="75"/>
      <c r="D7" s="75"/>
      <c r="E7" s="75"/>
      <c r="F7" s="75"/>
      <c r="G7" s="75"/>
      <c r="H7" s="75"/>
      <c r="I7" s="75"/>
      <c r="J7" s="75"/>
      <c r="K7" s="75"/>
      <c r="L7" s="75"/>
      <c r="M7" s="75"/>
      <c r="N7" s="75"/>
      <c r="O7" s="75"/>
      <c r="P7" s="47"/>
      <c r="Q7" s="47"/>
      <c r="R7" s="47"/>
    </row>
    <row r="8" spans="1:18" x14ac:dyDescent="0.25">
      <c r="A8" s="2"/>
      <c r="B8" s="47"/>
      <c r="C8" s="47"/>
      <c r="D8" s="47"/>
      <c r="E8" s="47"/>
      <c r="F8" s="47"/>
      <c r="G8" s="47"/>
      <c r="H8" s="47"/>
      <c r="I8" s="47"/>
      <c r="J8" s="47"/>
      <c r="K8" s="47"/>
      <c r="L8" s="47"/>
      <c r="M8" s="47"/>
      <c r="N8" s="47"/>
      <c r="O8" s="47"/>
      <c r="P8" s="47"/>
      <c r="Q8" s="47"/>
      <c r="R8" s="47"/>
    </row>
    <row r="9" spans="1:18" x14ac:dyDescent="0.25">
      <c r="A9" s="2"/>
      <c r="B9" s="47"/>
      <c r="C9" s="47"/>
      <c r="D9" s="47"/>
      <c r="E9" s="47"/>
      <c r="F9" s="47"/>
      <c r="G9" s="47"/>
      <c r="H9" s="47"/>
      <c r="I9" s="47"/>
      <c r="J9" s="47"/>
      <c r="K9" s="47"/>
      <c r="L9" s="47"/>
      <c r="M9" s="47"/>
      <c r="N9" s="47"/>
      <c r="O9" s="47"/>
      <c r="P9" s="47"/>
      <c r="Q9" s="47"/>
      <c r="R9" s="47"/>
    </row>
    <row r="10" spans="1:18" x14ac:dyDescent="0.25">
      <c r="A10" s="4" t="s">
        <v>2</v>
      </c>
      <c r="B10" s="47"/>
      <c r="C10" s="47"/>
      <c r="D10" s="47"/>
      <c r="E10" s="47"/>
      <c r="F10" s="47"/>
      <c r="G10" s="47"/>
      <c r="H10" s="47"/>
      <c r="I10" s="47"/>
      <c r="J10" s="47"/>
      <c r="K10" s="47"/>
      <c r="L10" s="47"/>
      <c r="M10" s="47"/>
      <c r="N10" s="47"/>
      <c r="O10" s="47"/>
      <c r="P10" s="47"/>
      <c r="Q10" s="47"/>
      <c r="R10" s="47"/>
    </row>
    <row r="11" spans="1:18" x14ac:dyDescent="0.25">
      <c r="A11" s="7"/>
      <c r="B11" s="47"/>
      <c r="C11" s="47"/>
      <c r="D11" s="47"/>
      <c r="E11" s="47"/>
      <c r="F11" s="47"/>
      <c r="G11" s="47"/>
      <c r="H11" s="47"/>
      <c r="I11" s="47"/>
      <c r="J11" s="47"/>
      <c r="K11" s="47"/>
      <c r="L11" s="47"/>
      <c r="M11" s="47"/>
      <c r="N11" s="47"/>
      <c r="O11" s="47"/>
      <c r="P11" s="47"/>
      <c r="Q11" s="47"/>
      <c r="R11" s="47"/>
    </row>
    <row r="12" spans="1:18" x14ac:dyDescent="0.25">
      <c r="A12" s="8" t="s">
        <v>464</v>
      </c>
      <c r="B12" s="47"/>
      <c r="C12" s="47"/>
      <c r="D12" s="47"/>
      <c r="E12" s="47"/>
      <c r="F12" s="47"/>
      <c r="G12" s="47"/>
      <c r="H12" s="47"/>
      <c r="I12" s="47"/>
      <c r="J12" s="47"/>
      <c r="K12" s="47"/>
      <c r="L12" s="47"/>
      <c r="M12" s="47"/>
      <c r="N12" s="47"/>
      <c r="O12" s="47"/>
      <c r="P12" s="47"/>
      <c r="Q12" s="47"/>
      <c r="R12" s="47"/>
    </row>
    <row r="13" spans="1:18" ht="15" customHeight="1" x14ac:dyDescent="0.25">
      <c r="A13" s="8" t="s">
        <v>465</v>
      </c>
      <c r="B13" s="47"/>
      <c r="C13" s="47"/>
      <c r="D13" s="47"/>
      <c r="E13" s="47"/>
      <c r="F13" s="47"/>
      <c r="G13" s="47"/>
      <c r="H13" s="47"/>
      <c r="I13" s="47"/>
      <c r="J13" s="47"/>
      <c r="K13" s="47"/>
      <c r="L13" s="47"/>
      <c r="M13" s="47"/>
      <c r="N13" s="47"/>
      <c r="O13" s="47"/>
      <c r="P13" s="47"/>
      <c r="Q13" s="47"/>
      <c r="R13" s="47"/>
    </row>
    <row r="14" spans="1:18" x14ac:dyDescent="0.25">
      <c r="A14" s="8" t="s">
        <v>3</v>
      </c>
      <c r="B14" s="47"/>
      <c r="C14" s="47"/>
      <c r="D14" s="47"/>
      <c r="E14" s="47"/>
      <c r="F14" s="47"/>
      <c r="G14" s="47"/>
      <c r="H14" s="47"/>
      <c r="I14" s="47"/>
      <c r="J14" s="47"/>
      <c r="K14" s="47"/>
      <c r="L14" s="47"/>
      <c r="M14" s="47"/>
      <c r="N14" s="47"/>
      <c r="O14" s="47"/>
      <c r="P14" s="47"/>
      <c r="Q14" s="47"/>
      <c r="R14" s="47"/>
    </row>
    <row r="15" spans="1:18" ht="15" customHeight="1" x14ac:dyDescent="0.25">
      <c r="A15" s="8" t="s">
        <v>466</v>
      </c>
      <c r="B15" s="47"/>
      <c r="C15" s="47"/>
      <c r="D15" s="47"/>
      <c r="E15" s="47"/>
      <c r="F15" s="47"/>
      <c r="G15" s="47"/>
      <c r="H15" s="47"/>
      <c r="I15" s="47"/>
      <c r="J15" s="47"/>
      <c r="K15" s="47"/>
      <c r="L15" s="47"/>
      <c r="M15" s="47"/>
      <c r="N15" s="47"/>
      <c r="O15" s="47"/>
      <c r="P15" s="47"/>
      <c r="Q15" s="47"/>
      <c r="R15" s="47"/>
    </row>
    <row r="16" spans="1:18" x14ac:dyDescent="0.25">
      <c r="A16" s="8" t="s">
        <v>4</v>
      </c>
      <c r="B16" s="47"/>
      <c r="C16" s="47"/>
      <c r="D16" s="47"/>
      <c r="E16" s="47"/>
      <c r="F16" s="47"/>
      <c r="G16" s="47"/>
      <c r="H16" s="47"/>
      <c r="I16" s="47"/>
      <c r="J16" s="47"/>
      <c r="K16" s="47"/>
      <c r="L16" s="47"/>
      <c r="M16" s="47"/>
      <c r="N16" s="47"/>
      <c r="O16" s="47"/>
      <c r="P16" s="47"/>
      <c r="Q16" s="47"/>
      <c r="R16" s="47"/>
    </row>
    <row r="17" spans="1:22" x14ac:dyDescent="0.25">
      <c r="A17" s="8" t="s">
        <v>467</v>
      </c>
      <c r="B17" s="47"/>
      <c r="C17" s="47"/>
      <c r="D17" s="47"/>
      <c r="E17" s="47"/>
      <c r="F17" s="47"/>
      <c r="G17" s="47"/>
      <c r="H17" s="47"/>
      <c r="I17" s="47"/>
      <c r="J17" s="47"/>
      <c r="K17" s="47"/>
      <c r="L17" s="47"/>
      <c r="M17" s="47"/>
      <c r="N17" s="47"/>
      <c r="O17" s="47"/>
      <c r="P17" s="47"/>
      <c r="Q17" s="47"/>
      <c r="R17" s="47"/>
    </row>
    <row r="18" spans="1:22" ht="15" customHeight="1" x14ac:dyDescent="0.25">
      <c r="A18" s="8" t="s">
        <v>5</v>
      </c>
      <c r="B18" s="47"/>
      <c r="C18" s="47"/>
      <c r="D18" s="47"/>
      <c r="E18" s="47"/>
      <c r="F18" s="47"/>
      <c r="G18" s="47"/>
      <c r="H18" s="47"/>
      <c r="I18" s="47"/>
      <c r="J18" s="47"/>
      <c r="K18" s="47"/>
      <c r="L18" s="47"/>
      <c r="M18" s="47"/>
      <c r="N18" s="47"/>
      <c r="O18" s="47"/>
      <c r="P18" s="47"/>
      <c r="Q18" s="47"/>
      <c r="R18" s="47"/>
    </row>
    <row r="19" spans="1:22" x14ac:dyDescent="0.25">
      <c r="A19" s="8" t="s">
        <v>471</v>
      </c>
      <c r="B19" s="47"/>
      <c r="C19" s="47"/>
      <c r="D19" s="47"/>
      <c r="E19" s="47"/>
      <c r="F19" s="47"/>
      <c r="G19" s="47"/>
      <c r="H19" s="47"/>
      <c r="I19" s="47"/>
      <c r="J19" s="47"/>
      <c r="K19" s="47"/>
      <c r="L19" s="47"/>
      <c r="M19" s="47"/>
      <c r="N19" s="47"/>
      <c r="O19" s="47"/>
      <c r="P19" s="47"/>
      <c r="Q19" s="47"/>
      <c r="R19" s="47"/>
    </row>
    <row r="20" spans="1:22" x14ac:dyDescent="0.25">
      <c r="A20" s="8" t="s">
        <v>472</v>
      </c>
      <c r="B20" s="47"/>
      <c r="C20" s="47"/>
      <c r="D20" s="47"/>
      <c r="E20" s="47"/>
      <c r="F20" s="47"/>
      <c r="G20" s="47"/>
      <c r="H20" s="47"/>
      <c r="I20" s="47"/>
      <c r="J20" s="47"/>
      <c r="K20" s="47"/>
      <c r="L20" s="47"/>
      <c r="M20" s="47"/>
      <c r="N20" s="47"/>
      <c r="O20" s="47"/>
      <c r="P20" s="47"/>
      <c r="Q20" s="47"/>
      <c r="R20" s="47"/>
    </row>
    <row r="21" spans="1:22" x14ac:dyDescent="0.25">
      <c r="A21" s="8" t="s">
        <v>468</v>
      </c>
      <c r="B21" s="47"/>
      <c r="C21" s="47"/>
      <c r="D21" s="47"/>
      <c r="E21" s="47"/>
      <c r="F21" s="47"/>
      <c r="G21" s="47"/>
      <c r="H21" s="47"/>
      <c r="I21" s="47"/>
      <c r="J21" s="47"/>
      <c r="K21" s="47"/>
      <c r="L21" s="47"/>
      <c r="M21" s="47"/>
      <c r="N21" s="47"/>
      <c r="O21" s="47"/>
      <c r="P21" s="47"/>
      <c r="Q21" s="47"/>
      <c r="R21" s="47"/>
    </row>
    <row r="22" spans="1:22" x14ac:dyDescent="0.25">
      <c r="A22" s="8" t="s">
        <v>469</v>
      </c>
      <c r="B22" s="47"/>
      <c r="C22" s="47"/>
      <c r="D22" s="47"/>
      <c r="E22" s="47"/>
      <c r="F22" s="47"/>
      <c r="G22" s="47"/>
      <c r="H22" s="47"/>
      <c r="I22" s="47"/>
      <c r="J22" s="47"/>
      <c r="K22" s="47"/>
      <c r="L22" s="47"/>
      <c r="M22" s="47"/>
      <c r="N22" s="47"/>
      <c r="O22" s="47"/>
      <c r="P22" s="47"/>
      <c r="Q22" s="47"/>
      <c r="R22" s="47"/>
    </row>
    <row r="23" spans="1:22" x14ac:dyDescent="0.25">
      <c r="A23" s="8" t="s">
        <v>470</v>
      </c>
      <c r="B23" s="47"/>
      <c r="C23" s="47"/>
      <c r="D23" s="47"/>
      <c r="E23" s="47"/>
      <c r="F23" s="47"/>
      <c r="G23" s="47"/>
      <c r="H23" s="47"/>
      <c r="I23" s="47"/>
      <c r="J23" s="47"/>
      <c r="K23" s="47"/>
      <c r="L23" s="47"/>
      <c r="M23" s="47"/>
      <c r="N23" s="47"/>
      <c r="O23" s="47"/>
      <c r="P23" s="47"/>
      <c r="Q23" s="47"/>
      <c r="R23" s="47"/>
    </row>
    <row r="24" spans="1:22" x14ac:dyDescent="0.25">
      <c r="A24" s="9" t="s">
        <v>395</v>
      </c>
      <c r="B24" s="6"/>
      <c r="C24" s="6"/>
      <c r="D24" s="6"/>
      <c r="E24" s="6"/>
      <c r="F24" s="6"/>
      <c r="G24" s="6"/>
      <c r="H24" s="6"/>
      <c r="I24" s="6"/>
      <c r="J24" s="6"/>
      <c r="K24" s="6"/>
      <c r="L24" s="6"/>
      <c r="M24" s="6"/>
      <c r="N24" s="6"/>
      <c r="O24" s="6"/>
      <c r="P24" s="6"/>
      <c r="Q24" s="6"/>
      <c r="R24" s="6"/>
      <c r="S24" s="6"/>
      <c r="T24" s="6"/>
      <c r="U24" s="6"/>
      <c r="V24" s="6"/>
    </row>
    <row r="25" spans="1:22" ht="12" customHeight="1" x14ac:dyDescent="0.25">
      <c r="A25" s="8" t="s">
        <v>6</v>
      </c>
      <c r="B25" s="5"/>
      <c r="C25" s="5"/>
      <c r="D25" s="5"/>
      <c r="E25" s="5"/>
      <c r="F25" s="5"/>
      <c r="G25" s="5"/>
      <c r="H25" s="5"/>
      <c r="I25" s="5"/>
      <c r="J25" s="5"/>
      <c r="K25" s="5"/>
      <c r="L25" s="5"/>
      <c r="M25" s="5"/>
      <c r="N25" s="5"/>
      <c r="O25" s="5"/>
      <c r="P25" s="5"/>
      <c r="Q25" s="5"/>
      <c r="R25" s="5"/>
      <c r="S25" s="5"/>
      <c r="T25" s="5"/>
      <c r="U25" s="5"/>
      <c r="V25" s="5"/>
    </row>
    <row r="26" spans="1:22" x14ac:dyDescent="0.25">
      <c r="A26" s="10" t="s">
        <v>397</v>
      </c>
      <c r="B26" s="47"/>
      <c r="C26" s="47"/>
      <c r="D26" s="47"/>
      <c r="E26" s="47"/>
      <c r="F26" s="47"/>
      <c r="G26" s="47"/>
      <c r="H26" s="47"/>
      <c r="I26" s="47"/>
      <c r="J26" s="47"/>
      <c r="K26" s="47"/>
      <c r="L26" s="47"/>
      <c r="M26" s="47"/>
      <c r="N26" s="47"/>
      <c r="O26" s="47"/>
      <c r="P26" s="47"/>
      <c r="Q26" s="47"/>
      <c r="R26" s="47"/>
    </row>
    <row r="27" spans="1:22" x14ac:dyDescent="0.25">
      <c r="A27" s="10" t="s">
        <v>438</v>
      </c>
      <c r="B27" s="47"/>
      <c r="C27" s="47"/>
      <c r="D27" s="47"/>
      <c r="E27" s="47"/>
      <c r="F27" s="47"/>
      <c r="G27" s="47"/>
      <c r="H27" s="47"/>
      <c r="I27" s="47"/>
      <c r="J27" s="47"/>
      <c r="K27" s="47"/>
      <c r="L27" s="47"/>
      <c r="M27" s="47"/>
      <c r="N27" s="47"/>
      <c r="O27" s="47"/>
      <c r="P27" s="47"/>
      <c r="Q27" s="47"/>
      <c r="R27" s="47"/>
    </row>
    <row r="28" spans="1:22" x14ac:dyDescent="0.25">
      <c r="A28" s="10" t="s">
        <v>473</v>
      </c>
      <c r="B28" s="47"/>
      <c r="C28" s="47"/>
      <c r="D28" s="47"/>
      <c r="E28" s="47"/>
      <c r="F28" s="47"/>
      <c r="G28" s="47"/>
      <c r="H28" s="47"/>
      <c r="I28" s="47"/>
      <c r="J28" s="47"/>
      <c r="K28" s="47"/>
      <c r="L28" s="47"/>
      <c r="M28" s="47"/>
      <c r="N28" s="47"/>
      <c r="O28" s="47"/>
      <c r="P28" s="47"/>
      <c r="Q28" s="47"/>
      <c r="R28" s="47"/>
    </row>
    <row r="29" spans="1:22" x14ac:dyDescent="0.25">
      <c r="A29" s="7"/>
      <c r="B29" s="47"/>
      <c r="C29" s="47"/>
      <c r="D29" s="47"/>
      <c r="E29" s="47"/>
      <c r="F29" s="47"/>
      <c r="G29" s="47"/>
      <c r="H29" s="47"/>
      <c r="I29" s="47"/>
      <c r="J29" s="47"/>
      <c r="K29" s="47"/>
      <c r="L29" s="47"/>
      <c r="M29" s="47"/>
      <c r="N29" s="47"/>
      <c r="O29" s="47"/>
      <c r="P29" s="47"/>
      <c r="Q29" s="47"/>
      <c r="R29" s="47"/>
    </row>
    <row r="30" spans="1:22" x14ac:dyDescent="0.25">
      <c r="A30" s="47"/>
      <c r="B30" s="47"/>
      <c r="C30" s="47"/>
      <c r="D30" s="47"/>
      <c r="E30" s="47"/>
      <c r="F30" s="47"/>
      <c r="G30" s="47"/>
      <c r="H30" s="47"/>
      <c r="I30" s="47"/>
      <c r="J30" s="47"/>
      <c r="K30" s="47"/>
      <c r="L30" s="47"/>
      <c r="M30" s="47"/>
      <c r="N30" s="47"/>
      <c r="O30" s="47"/>
      <c r="P30" s="47"/>
      <c r="Q30" s="47"/>
      <c r="R30" s="47"/>
    </row>
    <row r="31" spans="1:22" x14ac:dyDescent="0.25">
      <c r="A31" s="47"/>
      <c r="B31" s="47"/>
      <c r="C31" s="47"/>
      <c r="D31" s="47"/>
      <c r="E31" s="47"/>
      <c r="F31" s="47"/>
      <c r="G31" s="47"/>
      <c r="H31" s="47"/>
      <c r="I31" s="47"/>
      <c r="J31" s="47"/>
      <c r="K31" s="47"/>
      <c r="L31" s="47"/>
      <c r="M31" s="47"/>
      <c r="N31" s="47"/>
      <c r="O31" s="47"/>
      <c r="P31" s="47"/>
      <c r="Q31" s="47"/>
      <c r="R31" s="47"/>
    </row>
    <row r="32" spans="1:22" x14ac:dyDescent="0.25">
      <c r="A32" s="47"/>
      <c r="B32" s="47"/>
      <c r="C32" s="47"/>
      <c r="D32" s="47"/>
      <c r="E32" s="47"/>
      <c r="F32" s="47"/>
      <c r="G32" s="47"/>
      <c r="H32" s="47"/>
      <c r="I32" s="47"/>
      <c r="J32" s="47"/>
      <c r="K32" s="47"/>
      <c r="L32" s="47"/>
      <c r="M32" s="47"/>
      <c r="N32" s="47"/>
      <c r="O32" s="47"/>
      <c r="P32" s="47"/>
      <c r="Q32" s="47"/>
      <c r="R32" s="47"/>
    </row>
    <row r="33" spans="1:18" x14ac:dyDescent="0.25">
      <c r="A33" s="47"/>
      <c r="B33" s="47"/>
      <c r="C33" s="47"/>
      <c r="D33" s="47"/>
      <c r="E33" s="47"/>
      <c r="F33" s="47"/>
      <c r="G33" s="47"/>
      <c r="H33" s="47"/>
      <c r="I33" s="47"/>
      <c r="J33" s="47"/>
      <c r="K33" s="47"/>
      <c r="L33" s="47"/>
      <c r="M33" s="47"/>
      <c r="N33" s="47"/>
      <c r="O33" s="47"/>
      <c r="P33" s="47"/>
      <c r="Q33" s="47"/>
      <c r="R33" s="47"/>
    </row>
  </sheetData>
  <mergeCells count="4">
    <mergeCell ref="A3:O3"/>
    <mergeCell ref="A4:O4"/>
    <mergeCell ref="A6:O6"/>
    <mergeCell ref="A7:O7"/>
  </mergeCells>
  <hyperlinks>
    <hyperlink ref="A12" location="'TAB1'!A1" display="Tableau 1. Répartition des établissements pour personnes âgées et capacité d'accueil selon région, département et catégorie" xr:uid="{00000000-0004-0000-0000-000000000000}"/>
    <hyperlink ref="A13" location="'TAB2'!A1" display="Tableau 2. Répartition des établissements selon la capacité d'accueil et la catégorie" xr:uid="{00000000-0004-0000-0000-000001000000}"/>
    <hyperlink ref="A15" location="'TAB4'!A1" display="Tableau 4. Répartition des établissements selon le type de conventions signées et la catégorie" xr:uid="{00000000-0004-0000-0000-000002000000}"/>
    <hyperlink ref="A16" location="'TAB5'!A1" display="Tableau 5. Répartition des établissements selon la catégorie d'établissements et l'habilitation à accueillir des bénéficiaires de l'aide sociale départementale" xr:uid="{00000000-0004-0000-0000-000003000000}"/>
    <hyperlink ref="A17" location="'TAB6'!A1" display="Tableau 6. Répartition des établissements selon l'accueil de bénéficiaires de l'Allocation de logement sociale (ALS) et la convention relative à l'Aide personnalisée au logement (APL), par catégorie" xr:uid="{00000000-0004-0000-0000-000004000000}"/>
    <hyperlink ref="A18" location="'TAB7'!A1" display="Tableau 7. Répartition des établissements selon la catégorie et le financement en dotation globale pour l'Allocation personnalisée d'autonomie (APA)" xr:uid="{00000000-0004-0000-0000-000005000000}"/>
    <hyperlink ref="A19" location="'TAB8'!A1" display="Tableau 8. Tarifs hébergement journaliers moyens par catégorie d'établissements et habilitation à l'aide sociale départementale, au 31 décembre 2019" xr:uid="{00000000-0004-0000-0000-000006000000}"/>
    <hyperlink ref="A20" location="'TAB9'!A1" display="Tableau 9. Tarifs dépendance journaliers moyens par GIR* et catégorie d'établissements au 31 décembre 2019" xr:uid="{00000000-0004-0000-0000-000007000000}"/>
    <hyperlink ref="A14" location="'TAB3'!A1" display="Tableau 3. Répartition du nombre de places en établissement selon le mode d'accueil et la catégorie d'établissements" xr:uid="{00000000-0004-0000-0000-000008000000}"/>
    <hyperlink ref="A21" location="'TAB10'!A1" display="Tableau 10. Répartition des établissements selon les critères de refus d'admission et la catégorie" xr:uid="{00000000-0004-0000-0000-000009000000}"/>
    <hyperlink ref="A22" location="'TAB11'!A1" display="Tableau 11. Répartition des établissements selon l'existence d'unités ou de pôles d'accueils spécifiques et la catégorie" xr:uid="{00000000-0004-0000-0000-00000A000000}"/>
    <hyperlink ref="A23" location="'TAB12'!A1" display="Tableau 12. Répartition des établissements selon l'existence de dispositifs visant à la prise en charge des personnes en fin de vie et la catégorie" xr:uid="{00000000-0004-0000-0000-00000B000000}"/>
    <hyperlink ref="A24" location="'TAB13'!A1" display="Tableau 13. Répartition des établissements selon qu'ils disposent ou non d'une pharmacie à usage intérieur (PUI), par catégorie d'établissements" xr:uid="{00000000-0004-0000-0000-00000C000000}"/>
    <hyperlink ref="A25" location="'TAB14'!A1" display="Tableau 14. Caractéristiques des Ehpad selon leur statut juridique et le type de commune dans laquelle ils sont implantés" xr:uid="{00000000-0004-0000-0000-00000D000000}"/>
    <hyperlink ref="A7:O7" r:id="rId1" display="https://drees.solidarites-sante.gouv.fr/sources-outils-et-enquetes/07-lenquete-aupres-des-etablissements-dhebergement-pour-personnes-agees" xr:uid="{00000000-0004-0000-0000-00000E000000}"/>
    <hyperlink ref="A26" location="'TAB15'!A1" display="Tableau 15. Répartition des établissements selon l'accès à des actes médicaux à distance (Télémédecine)" xr:uid="{00000000-0004-0000-0000-00000F000000}"/>
    <hyperlink ref="A27" location="'TAB16'!A1" display="Tableau 16. Répartition des établissements selon qu'ils bénéficient ou non d'outils de repérage des situations de maltraitance" xr:uid="{00000000-0004-0000-0000-000010000000}"/>
    <hyperlink ref="A28" location="'TAB17'!A1" display="Tableau 17. Répartition des Ehpad selon qu'ils portent ou non une mission de Centre de ressources territorial (CRT) en 2023" xr:uid="{00000000-0004-0000-0000-000011000000}"/>
  </hyperlinks>
  <pageMargins left="0" right="0" top="0.74803149606299213" bottom="0.74803149606299213" header="0.31496062992125984" footer="0.31496062992125984"/>
  <pageSetup paperSize="9" scale="5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00"/>
  <sheetViews>
    <sheetView workbookViewId="0">
      <pane xSplit="3" ySplit="6" topLeftCell="D7" activePane="bottomRight" state="frozen"/>
      <selection pane="topRight" activeCell="D1" sqref="D1"/>
      <selection pane="bottomLeft" activeCell="A7" sqref="A7"/>
      <selection pane="bottomRight"/>
    </sheetView>
  </sheetViews>
  <sheetFormatPr baseColWidth="10" defaultRowHeight="15" x14ac:dyDescent="0.25"/>
  <cols>
    <col min="1" max="1" width="24.5703125" customWidth="1"/>
    <col min="2" max="2" width="6.85546875" customWidth="1"/>
    <col min="3" max="3" width="18.7109375" customWidth="1"/>
    <col min="4" max="19" width="10"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457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ht="25.5" customHeight="1" x14ac:dyDescent="0.25">
      <c r="A4" s="12" t="s">
        <v>8</v>
      </c>
      <c r="B4" s="13"/>
      <c r="C4" s="13"/>
      <c r="D4" s="83" t="s">
        <v>10</v>
      </c>
      <c r="E4" s="83"/>
      <c r="F4" s="83" t="s">
        <v>17</v>
      </c>
      <c r="G4" s="83"/>
      <c r="H4" s="83" t="s">
        <v>18</v>
      </c>
      <c r="I4" s="83"/>
      <c r="J4" s="83" t="s">
        <v>12</v>
      </c>
      <c r="K4" s="83"/>
      <c r="L4" s="83" t="s">
        <v>13</v>
      </c>
      <c r="M4" s="83"/>
      <c r="N4" s="83" t="s">
        <v>15</v>
      </c>
      <c r="O4" s="83"/>
      <c r="P4" s="83" t="s">
        <v>16</v>
      </c>
      <c r="Q4" s="83"/>
      <c r="R4" s="83" t="s">
        <v>14</v>
      </c>
      <c r="S4" s="8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0" hidden="1" customHeight="1" x14ac:dyDescent="0.25">
      <c r="A5" s="13"/>
      <c r="B5" s="13"/>
      <c r="C5" s="13"/>
      <c r="D5" s="21" t="s">
        <v>387</v>
      </c>
      <c r="E5" s="21" t="s">
        <v>11</v>
      </c>
      <c r="F5" s="21" t="s">
        <v>387</v>
      </c>
      <c r="G5" s="21" t="s">
        <v>11</v>
      </c>
      <c r="H5" s="21" t="s">
        <v>387</v>
      </c>
      <c r="I5" s="21" t="s">
        <v>11</v>
      </c>
      <c r="J5" s="21" t="s">
        <v>387</v>
      </c>
      <c r="K5" s="21" t="s">
        <v>11</v>
      </c>
      <c r="L5" s="21" t="s">
        <v>387</v>
      </c>
      <c r="M5" s="21" t="s">
        <v>11</v>
      </c>
      <c r="N5" s="21" t="s">
        <v>387</v>
      </c>
      <c r="O5" s="21" t="s">
        <v>11</v>
      </c>
      <c r="P5" s="21" t="s">
        <v>387</v>
      </c>
      <c r="Q5" s="21" t="s">
        <v>11</v>
      </c>
      <c r="R5" s="21" t="s">
        <v>387</v>
      </c>
      <c r="S5" s="21" t="s">
        <v>11</v>
      </c>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33.75" customHeight="1" x14ac:dyDescent="0.25">
      <c r="A6" s="16" t="s">
        <v>23</v>
      </c>
      <c r="B6" s="85" t="s">
        <v>386</v>
      </c>
      <c r="C6" s="86"/>
      <c r="D6" s="21" t="s">
        <v>387</v>
      </c>
      <c r="E6" s="21" t="s">
        <v>11</v>
      </c>
      <c r="F6" s="21" t="s">
        <v>387</v>
      </c>
      <c r="G6" s="21" t="s">
        <v>11</v>
      </c>
      <c r="H6" s="21" t="s">
        <v>387</v>
      </c>
      <c r="I6" s="21" t="s">
        <v>11</v>
      </c>
      <c r="J6" s="21" t="s">
        <v>387</v>
      </c>
      <c r="K6" s="21" t="s">
        <v>11</v>
      </c>
      <c r="L6" s="21" t="s">
        <v>387</v>
      </c>
      <c r="M6" s="21" t="s">
        <v>11</v>
      </c>
      <c r="N6" s="21" t="s">
        <v>387</v>
      </c>
      <c r="O6" s="21" t="s">
        <v>11</v>
      </c>
      <c r="P6" s="21" t="s">
        <v>387</v>
      </c>
      <c r="Q6" s="21" t="s">
        <v>11</v>
      </c>
      <c r="R6" s="21" t="s">
        <v>387</v>
      </c>
      <c r="S6" s="21" t="s">
        <v>11</v>
      </c>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80" t="s">
        <v>24</v>
      </c>
      <c r="B7" s="14" t="s">
        <v>25</v>
      </c>
      <c r="C7" s="14" t="s">
        <v>26</v>
      </c>
      <c r="D7" s="15">
        <v>152</v>
      </c>
      <c r="E7" s="15">
        <v>11797</v>
      </c>
      <c r="F7" s="15">
        <v>4</v>
      </c>
      <c r="G7" s="15">
        <v>440</v>
      </c>
      <c r="H7" s="15">
        <v>17</v>
      </c>
      <c r="I7" s="15">
        <v>1549</v>
      </c>
      <c r="J7" s="15">
        <v>27</v>
      </c>
      <c r="K7" s="15">
        <v>2208</v>
      </c>
      <c r="L7" s="15">
        <v>54</v>
      </c>
      <c r="M7" s="15">
        <v>4564</v>
      </c>
      <c r="N7" s="15">
        <v>44</v>
      </c>
      <c r="O7" s="15">
        <v>2708</v>
      </c>
      <c r="P7" s="15">
        <v>5</v>
      </c>
      <c r="Q7" s="15">
        <v>318</v>
      </c>
      <c r="R7" s="15">
        <v>1</v>
      </c>
      <c r="S7" s="15">
        <v>10</v>
      </c>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81"/>
      <c r="B8" s="14" t="s">
        <v>27</v>
      </c>
      <c r="C8" s="14" t="s">
        <v>28</v>
      </c>
      <c r="D8" s="15">
        <v>159</v>
      </c>
      <c r="E8" s="15">
        <v>13679</v>
      </c>
      <c r="F8" s="15">
        <v>8</v>
      </c>
      <c r="G8" s="15">
        <v>1004</v>
      </c>
      <c r="H8" s="15">
        <v>12</v>
      </c>
      <c r="I8" s="15">
        <v>1347</v>
      </c>
      <c r="J8" s="15">
        <v>31</v>
      </c>
      <c r="K8" s="15">
        <v>2789</v>
      </c>
      <c r="L8" s="15">
        <v>59</v>
      </c>
      <c r="M8" s="15">
        <v>5396</v>
      </c>
      <c r="N8" s="15">
        <v>42</v>
      </c>
      <c r="O8" s="15">
        <v>2683</v>
      </c>
      <c r="P8" s="15">
        <v>6</v>
      </c>
      <c r="Q8" s="15">
        <v>430</v>
      </c>
      <c r="R8" s="15">
        <v>1</v>
      </c>
      <c r="S8" s="15">
        <v>30</v>
      </c>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81"/>
      <c r="B9" s="14" t="s">
        <v>29</v>
      </c>
      <c r="C9" s="14" t="s">
        <v>30</v>
      </c>
      <c r="D9" s="15">
        <v>169</v>
      </c>
      <c r="E9" s="15">
        <v>12031</v>
      </c>
      <c r="F9" s="15">
        <v>0</v>
      </c>
      <c r="G9" s="15">
        <v>0</v>
      </c>
      <c r="H9" s="15">
        <v>9</v>
      </c>
      <c r="I9" s="15">
        <v>1185</v>
      </c>
      <c r="J9" s="15">
        <v>30</v>
      </c>
      <c r="K9" s="15">
        <v>3125</v>
      </c>
      <c r="L9" s="15">
        <v>34</v>
      </c>
      <c r="M9" s="15">
        <v>2774</v>
      </c>
      <c r="N9" s="15">
        <v>79</v>
      </c>
      <c r="O9" s="15">
        <v>3882</v>
      </c>
      <c r="P9" s="15">
        <v>6</v>
      </c>
      <c r="Q9" s="15">
        <v>782</v>
      </c>
      <c r="R9" s="15">
        <v>11</v>
      </c>
      <c r="S9" s="15">
        <v>283</v>
      </c>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81"/>
      <c r="B10" s="14" t="s">
        <v>31</v>
      </c>
      <c r="C10" s="14" t="s">
        <v>32</v>
      </c>
      <c r="D10" s="15">
        <v>107</v>
      </c>
      <c r="E10" s="15">
        <v>8578</v>
      </c>
      <c r="F10" s="15">
        <v>2</v>
      </c>
      <c r="G10" s="15">
        <v>128</v>
      </c>
      <c r="H10" s="15">
        <v>7</v>
      </c>
      <c r="I10" s="15">
        <v>982</v>
      </c>
      <c r="J10" s="15">
        <v>31</v>
      </c>
      <c r="K10" s="15">
        <v>2631</v>
      </c>
      <c r="L10" s="15">
        <v>23</v>
      </c>
      <c r="M10" s="15">
        <v>2132</v>
      </c>
      <c r="N10" s="15">
        <v>39</v>
      </c>
      <c r="O10" s="15">
        <v>2363</v>
      </c>
      <c r="P10" s="15">
        <v>5</v>
      </c>
      <c r="Q10" s="15">
        <v>342</v>
      </c>
      <c r="R10" s="15">
        <v>0</v>
      </c>
      <c r="S10" s="15">
        <v>0</v>
      </c>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81"/>
      <c r="B11" s="14" t="s">
        <v>33</v>
      </c>
      <c r="C11" s="14" t="s">
        <v>34</v>
      </c>
      <c r="D11" s="15">
        <v>150</v>
      </c>
      <c r="E11" s="15">
        <v>12145</v>
      </c>
      <c r="F11" s="15">
        <v>8</v>
      </c>
      <c r="G11" s="15">
        <v>1237</v>
      </c>
      <c r="H11" s="15">
        <v>18</v>
      </c>
      <c r="I11" s="15">
        <v>1540</v>
      </c>
      <c r="J11" s="15">
        <v>37</v>
      </c>
      <c r="K11" s="15">
        <v>3041</v>
      </c>
      <c r="L11" s="15">
        <v>53</v>
      </c>
      <c r="M11" s="15">
        <v>4221</v>
      </c>
      <c r="N11" s="15">
        <v>30</v>
      </c>
      <c r="O11" s="15">
        <v>1885</v>
      </c>
      <c r="P11" s="15">
        <v>4</v>
      </c>
      <c r="Q11" s="15">
        <v>221</v>
      </c>
      <c r="R11" s="15">
        <v>0</v>
      </c>
      <c r="S11" s="15">
        <v>0</v>
      </c>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5" customHeight="1" x14ac:dyDescent="0.25">
      <c r="A12" s="81"/>
      <c r="B12" s="14" t="s">
        <v>35</v>
      </c>
      <c r="C12" s="14" t="s">
        <v>36</v>
      </c>
      <c r="D12" s="15">
        <v>115</v>
      </c>
      <c r="E12" s="15">
        <v>9458</v>
      </c>
      <c r="F12" s="15">
        <v>8</v>
      </c>
      <c r="G12" s="15">
        <v>820</v>
      </c>
      <c r="H12" s="15">
        <v>1</v>
      </c>
      <c r="I12" s="15">
        <v>154</v>
      </c>
      <c r="J12" s="15">
        <v>21</v>
      </c>
      <c r="K12" s="15">
        <v>2064</v>
      </c>
      <c r="L12" s="15">
        <v>44</v>
      </c>
      <c r="M12" s="15">
        <v>3696</v>
      </c>
      <c r="N12" s="15">
        <v>35</v>
      </c>
      <c r="O12" s="15">
        <v>2338</v>
      </c>
      <c r="P12" s="15">
        <v>5</v>
      </c>
      <c r="Q12" s="15">
        <v>363</v>
      </c>
      <c r="R12" s="15">
        <v>1</v>
      </c>
      <c r="S12" s="15">
        <v>23</v>
      </c>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5" customHeight="1" x14ac:dyDescent="0.25">
      <c r="A13" s="81"/>
      <c r="B13" s="14" t="s">
        <v>37</v>
      </c>
      <c r="C13" s="14" t="s">
        <v>38</v>
      </c>
      <c r="D13" s="15">
        <v>129</v>
      </c>
      <c r="E13" s="15">
        <v>10457</v>
      </c>
      <c r="F13" s="15">
        <v>1</v>
      </c>
      <c r="G13" s="15">
        <v>46</v>
      </c>
      <c r="H13" s="15">
        <v>21</v>
      </c>
      <c r="I13" s="15">
        <v>2287</v>
      </c>
      <c r="J13" s="15">
        <v>28</v>
      </c>
      <c r="K13" s="15">
        <v>2570</v>
      </c>
      <c r="L13" s="15">
        <v>22</v>
      </c>
      <c r="M13" s="15">
        <v>1896</v>
      </c>
      <c r="N13" s="15">
        <v>52</v>
      </c>
      <c r="O13" s="15">
        <v>3106</v>
      </c>
      <c r="P13" s="15">
        <v>5</v>
      </c>
      <c r="Q13" s="15">
        <v>552</v>
      </c>
      <c r="R13" s="15">
        <v>0</v>
      </c>
      <c r="S13" s="15">
        <v>0</v>
      </c>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5" customHeight="1" x14ac:dyDescent="0.25">
      <c r="A14" s="81"/>
      <c r="B14" s="14" t="s">
        <v>39</v>
      </c>
      <c r="C14" s="14" t="s">
        <v>40</v>
      </c>
      <c r="D14" s="15">
        <v>135</v>
      </c>
      <c r="E14" s="15">
        <v>12159</v>
      </c>
      <c r="F14" s="15">
        <v>10</v>
      </c>
      <c r="G14" s="15">
        <v>1362</v>
      </c>
      <c r="H14" s="15">
        <v>5</v>
      </c>
      <c r="I14" s="15">
        <v>562</v>
      </c>
      <c r="J14" s="15">
        <v>25</v>
      </c>
      <c r="K14" s="15">
        <v>2816</v>
      </c>
      <c r="L14" s="15">
        <v>50</v>
      </c>
      <c r="M14" s="15">
        <v>4458</v>
      </c>
      <c r="N14" s="15">
        <v>38</v>
      </c>
      <c r="O14" s="15">
        <v>2643</v>
      </c>
      <c r="P14" s="15">
        <v>7</v>
      </c>
      <c r="Q14" s="15">
        <v>318</v>
      </c>
      <c r="R14" s="15">
        <v>0</v>
      </c>
      <c r="S14" s="15">
        <v>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5" customHeight="1" x14ac:dyDescent="0.25">
      <c r="A15" s="82"/>
      <c r="B15" s="78" t="s">
        <v>9</v>
      </c>
      <c r="C15" s="79"/>
      <c r="D15" s="17">
        <v>1116</v>
      </c>
      <c r="E15" s="17">
        <v>90304</v>
      </c>
      <c r="F15" s="17">
        <v>41</v>
      </c>
      <c r="G15" s="17">
        <v>5037</v>
      </c>
      <c r="H15" s="17">
        <v>90</v>
      </c>
      <c r="I15" s="17">
        <v>9606</v>
      </c>
      <c r="J15" s="17">
        <v>230</v>
      </c>
      <c r="K15" s="17">
        <v>21244</v>
      </c>
      <c r="L15" s="17">
        <v>339</v>
      </c>
      <c r="M15" s="17">
        <v>29137</v>
      </c>
      <c r="N15" s="17">
        <v>359</v>
      </c>
      <c r="O15" s="17">
        <v>21608</v>
      </c>
      <c r="P15" s="17">
        <v>43</v>
      </c>
      <c r="Q15" s="17">
        <v>3326</v>
      </c>
      <c r="R15" s="17">
        <v>14</v>
      </c>
      <c r="S15" s="17">
        <v>346</v>
      </c>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ht="15" customHeight="1" x14ac:dyDescent="0.25">
      <c r="A16" s="80" t="s">
        <v>43</v>
      </c>
      <c r="B16" s="14" t="s">
        <v>44</v>
      </c>
      <c r="C16" s="14" t="s">
        <v>45</v>
      </c>
      <c r="D16" s="15">
        <v>63</v>
      </c>
      <c r="E16" s="15">
        <v>5058</v>
      </c>
      <c r="F16" s="15">
        <v>10</v>
      </c>
      <c r="G16" s="15">
        <v>1042</v>
      </c>
      <c r="H16" s="15">
        <v>16</v>
      </c>
      <c r="I16" s="15">
        <v>1933</v>
      </c>
      <c r="J16" s="15">
        <v>9</v>
      </c>
      <c r="K16" s="15">
        <v>627</v>
      </c>
      <c r="L16" s="15">
        <v>7</v>
      </c>
      <c r="M16" s="15">
        <v>594</v>
      </c>
      <c r="N16" s="15">
        <v>14</v>
      </c>
      <c r="O16" s="15">
        <v>586</v>
      </c>
      <c r="P16" s="15">
        <v>6</v>
      </c>
      <c r="Q16" s="15">
        <v>262</v>
      </c>
      <c r="R16" s="15">
        <v>1</v>
      </c>
      <c r="S16" s="15">
        <v>14</v>
      </c>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5" customHeight="1" x14ac:dyDescent="0.25">
      <c r="A17" s="81"/>
      <c r="B17" s="14" t="s">
        <v>46</v>
      </c>
      <c r="C17" s="14" t="s">
        <v>47</v>
      </c>
      <c r="D17" s="15">
        <v>57</v>
      </c>
      <c r="E17" s="15">
        <v>4810</v>
      </c>
      <c r="F17" s="15">
        <v>9</v>
      </c>
      <c r="G17" s="15">
        <v>1238</v>
      </c>
      <c r="H17" s="15">
        <v>16</v>
      </c>
      <c r="I17" s="15">
        <v>1327</v>
      </c>
      <c r="J17" s="15">
        <v>11</v>
      </c>
      <c r="K17" s="15">
        <v>817</v>
      </c>
      <c r="L17" s="15">
        <v>10</v>
      </c>
      <c r="M17" s="15">
        <v>872</v>
      </c>
      <c r="N17" s="15">
        <v>7</v>
      </c>
      <c r="O17" s="15">
        <v>343</v>
      </c>
      <c r="P17" s="15">
        <v>4</v>
      </c>
      <c r="Q17" s="15">
        <v>213</v>
      </c>
      <c r="R17" s="15">
        <v>0</v>
      </c>
      <c r="S17" s="15">
        <v>0</v>
      </c>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5" customHeight="1" x14ac:dyDescent="0.25">
      <c r="A18" s="81"/>
      <c r="B18" s="14" t="s">
        <v>48</v>
      </c>
      <c r="C18" s="14" t="s">
        <v>49</v>
      </c>
      <c r="D18" s="15">
        <v>53</v>
      </c>
      <c r="E18" s="15">
        <v>3695</v>
      </c>
      <c r="F18" s="15">
        <v>24</v>
      </c>
      <c r="G18" s="15">
        <v>1867</v>
      </c>
      <c r="H18" s="15">
        <v>7</v>
      </c>
      <c r="I18" s="15">
        <v>553</v>
      </c>
      <c r="J18" s="15">
        <v>9</v>
      </c>
      <c r="K18" s="15">
        <v>655</v>
      </c>
      <c r="L18" s="15">
        <v>3</v>
      </c>
      <c r="M18" s="15">
        <v>240</v>
      </c>
      <c r="N18" s="15">
        <v>7</v>
      </c>
      <c r="O18" s="15">
        <v>302</v>
      </c>
      <c r="P18" s="15">
        <v>3</v>
      </c>
      <c r="Q18" s="15">
        <v>78</v>
      </c>
      <c r="R18" s="15">
        <v>0</v>
      </c>
      <c r="S18" s="15">
        <v>0</v>
      </c>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 customHeight="1" x14ac:dyDescent="0.25">
      <c r="A19" s="81"/>
      <c r="B19" s="14" t="s">
        <v>50</v>
      </c>
      <c r="C19" s="14" t="s">
        <v>51</v>
      </c>
      <c r="D19" s="15">
        <v>98</v>
      </c>
      <c r="E19" s="15">
        <v>7923</v>
      </c>
      <c r="F19" s="15">
        <v>10</v>
      </c>
      <c r="G19" s="15">
        <v>1319</v>
      </c>
      <c r="H19" s="15">
        <v>21</v>
      </c>
      <c r="I19" s="15">
        <v>2316</v>
      </c>
      <c r="J19" s="15">
        <v>15</v>
      </c>
      <c r="K19" s="15">
        <v>1089</v>
      </c>
      <c r="L19" s="15">
        <v>19</v>
      </c>
      <c r="M19" s="15">
        <v>1579</v>
      </c>
      <c r="N19" s="15">
        <v>30</v>
      </c>
      <c r="O19" s="15">
        <v>1402</v>
      </c>
      <c r="P19" s="15">
        <v>2</v>
      </c>
      <c r="Q19" s="15">
        <v>204</v>
      </c>
      <c r="R19" s="15">
        <v>1</v>
      </c>
      <c r="S19" s="15">
        <v>14</v>
      </c>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5" customHeight="1" x14ac:dyDescent="0.25">
      <c r="A20" s="81"/>
      <c r="B20" s="14" t="s">
        <v>52</v>
      </c>
      <c r="C20" s="14" t="s">
        <v>53</v>
      </c>
      <c r="D20" s="15">
        <v>64</v>
      </c>
      <c r="E20" s="15">
        <v>5173</v>
      </c>
      <c r="F20" s="15">
        <v>10</v>
      </c>
      <c r="G20" s="15">
        <v>1629</v>
      </c>
      <c r="H20" s="15">
        <v>23</v>
      </c>
      <c r="I20" s="15">
        <v>1861</v>
      </c>
      <c r="J20" s="15">
        <v>7</v>
      </c>
      <c r="K20" s="15">
        <v>449</v>
      </c>
      <c r="L20" s="15">
        <v>10</v>
      </c>
      <c r="M20" s="15">
        <v>627</v>
      </c>
      <c r="N20" s="15">
        <v>11</v>
      </c>
      <c r="O20" s="15">
        <v>377</v>
      </c>
      <c r="P20" s="15">
        <v>2</v>
      </c>
      <c r="Q20" s="15">
        <v>160</v>
      </c>
      <c r="R20" s="15">
        <v>1</v>
      </c>
      <c r="S20" s="15">
        <v>70</v>
      </c>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5" customHeight="1" x14ac:dyDescent="0.25">
      <c r="A21" s="81"/>
      <c r="B21" s="14" t="s">
        <v>54</v>
      </c>
      <c r="C21" s="14" t="s">
        <v>55</v>
      </c>
      <c r="D21" s="15">
        <v>87</v>
      </c>
      <c r="E21" s="15">
        <v>7539</v>
      </c>
      <c r="F21" s="15">
        <v>11</v>
      </c>
      <c r="G21" s="15">
        <v>1540</v>
      </c>
      <c r="H21" s="15">
        <v>19</v>
      </c>
      <c r="I21" s="15">
        <v>1903</v>
      </c>
      <c r="J21" s="15">
        <v>15</v>
      </c>
      <c r="K21" s="15">
        <v>1122</v>
      </c>
      <c r="L21" s="15">
        <v>21</v>
      </c>
      <c r="M21" s="15">
        <v>1820</v>
      </c>
      <c r="N21" s="15">
        <v>16</v>
      </c>
      <c r="O21" s="15">
        <v>824</v>
      </c>
      <c r="P21" s="15">
        <v>5</v>
      </c>
      <c r="Q21" s="15">
        <v>330</v>
      </c>
      <c r="R21" s="15">
        <v>0</v>
      </c>
      <c r="S21" s="15">
        <v>0</v>
      </c>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5" customHeight="1" x14ac:dyDescent="0.25">
      <c r="A22" s="82"/>
      <c r="B22" s="78" t="s">
        <v>9</v>
      </c>
      <c r="C22" s="79"/>
      <c r="D22" s="17">
        <v>422</v>
      </c>
      <c r="E22" s="17">
        <v>34198</v>
      </c>
      <c r="F22" s="17">
        <v>74</v>
      </c>
      <c r="G22" s="17">
        <v>8635</v>
      </c>
      <c r="H22" s="17">
        <v>102</v>
      </c>
      <c r="I22" s="17">
        <v>9893</v>
      </c>
      <c r="J22" s="17">
        <v>66</v>
      </c>
      <c r="K22" s="17">
        <v>4759</v>
      </c>
      <c r="L22" s="17">
        <v>70</v>
      </c>
      <c r="M22" s="17">
        <v>5732</v>
      </c>
      <c r="N22" s="17">
        <v>85</v>
      </c>
      <c r="O22" s="17">
        <v>3834</v>
      </c>
      <c r="P22" s="17">
        <v>22</v>
      </c>
      <c r="Q22" s="17">
        <v>1247</v>
      </c>
      <c r="R22" s="17">
        <v>3</v>
      </c>
      <c r="S22" s="17">
        <v>98</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ht="15" customHeight="1" x14ac:dyDescent="0.25">
      <c r="A23" s="80" t="s">
        <v>56</v>
      </c>
      <c r="B23" s="14" t="s">
        <v>57</v>
      </c>
      <c r="C23" s="14" t="s">
        <v>58</v>
      </c>
      <c r="D23" s="15">
        <v>92</v>
      </c>
      <c r="E23" s="15">
        <v>6788</v>
      </c>
      <c r="F23" s="15">
        <v>16</v>
      </c>
      <c r="G23" s="15">
        <v>1902</v>
      </c>
      <c r="H23" s="15">
        <v>12</v>
      </c>
      <c r="I23" s="15">
        <v>933</v>
      </c>
      <c r="J23" s="15">
        <v>31</v>
      </c>
      <c r="K23" s="15">
        <v>2260</v>
      </c>
      <c r="L23" s="15">
        <v>17</v>
      </c>
      <c r="M23" s="15">
        <v>1141</v>
      </c>
      <c r="N23" s="15">
        <v>8</v>
      </c>
      <c r="O23" s="15">
        <v>341</v>
      </c>
      <c r="P23" s="15">
        <v>4</v>
      </c>
      <c r="Q23" s="15">
        <v>140</v>
      </c>
      <c r="R23" s="15">
        <v>4</v>
      </c>
      <c r="S23" s="15">
        <v>71</v>
      </c>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81"/>
      <c r="B24" s="14" t="s">
        <v>59</v>
      </c>
      <c r="C24" s="14" t="s">
        <v>60</v>
      </c>
      <c r="D24" s="15">
        <v>67</v>
      </c>
      <c r="E24" s="15">
        <v>4704</v>
      </c>
      <c r="F24" s="15">
        <v>11</v>
      </c>
      <c r="G24" s="15">
        <v>1284</v>
      </c>
      <c r="H24" s="15">
        <v>7</v>
      </c>
      <c r="I24" s="15">
        <v>641</v>
      </c>
      <c r="J24" s="15">
        <v>19</v>
      </c>
      <c r="K24" s="15">
        <v>1265</v>
      </c>
      <c r="L24" s="15">
        <v>5</v>
      </c>
      <c r="M24" s="15">
        <v>417</v>
      </c>
      <c r="N24" s="15">
        <v>15</v>
      </c>
      <c r="O24" s="15">
        <v>736</v>
      </c>
      <c r="P24" s="15">
        <v>7</v>
      </c>
      <c r="Q24" s="15">
        <v>296</v>
      </c>
      <c r="R24" s="15">
        <v>3</v>
      </c>
      <c r="S24" s="15">
        <v>65</v>
      </c>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81"/>
      <c r="B25" s="14" t="s">
        <v>61</v>
      </c>
      <c r="C25" s="14" t="s">
        <v>62</v>
      </c>
      <c r="D25" s="15">
        <v>39</v>
      </c>
      <c r="E25" s="15">
        <v>2651</v>
      </c>
      <c r="F25" s="15">
        <v>13</v>
      </c>
      <c r="G25" s="15">
        <v>961</v>
      </c>
      <c r="H25" s="15">
        <v>3</v>
      </c>
      <c r="I25" s="15">
        <v>248</v>
      </c>
      <c r="J25" s="15">
        <v>11</v>
      </c>
      <c r="K25" s="15">
        <v>881</v>
      </c>
      <c r="L25" s="15">
        <v>1</v>
      </c>
      <c r="M25" s="15">
        <v>78</v>
      </c>
      <c r="N25" s="15">
        <v>10</v>
      </c>
      <c r="O25" s="15">
        <v>453</v>
      </c>
      <c r="P25" s="15">
        <v>1</v>
      </c>
      <c r="Q25" s="15">
        <v>30</v>
      </c>
      <c r="R25" s="15">
        <v>0</v>
      </c>
      <c r="S25" s="15">
        <v>0</v>
      </c>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15" customHeight="1" x14ac:dyDescent="0.25">
      <c r="A26" s="81"/>
      <c r="B26" s="14" t="s">
        <v>63</v>
      </c>
      <c r="C26" s="14" t="s">
        <v>64</v>
      </c>
      <c r="D26" s="15">
        <v>64</v>
      </c>
      <c r="E26" s="15">
        <v>3650</v>
      </c>
      <c r="F26" s="15">
        <v>17</v>
      </c>
      <c r="G26" s="15">
        <v>1221</v>
      </c>
      <c r="H26" s="15">
        <v>17</v>
      </c>
      <c r="I26" s="15">
        <v>697</v>
      </c>
      <c r="J26" s="15">
        <v>9</v>
      </c>
      <c r="K26" s="15">
        <v>513</v>
      </c>
      <c r="L26" s="15">
        <v>7</v>
      </c>
      <c r="M26" s="15">
        <v>489</v>
      </c>
      <c r="N26" s="15">
        <v>10</v>
      </c>
      <c r="O26" s="15">
        <v>539</v>
      </c>
      <c r="P26" s="15">
        <v>3</v>
      </c>
      <c r="Q26" s="15">
        <v>143</v>
      </c>
      <c r="R26" s="15">
        <v>1</v>
      </c>
      <c r="S26" s="15">
        <v>48</v>
      </c>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15" customHeight="1" x14ac:dyDescent="0.25">
      <c r="A27" s="81"/>
      <c r="B27" s="14" t="s">
        <v>65</v>
      </c>
      <c r="C27" s="14" t="s">
        <v>66</v>
      </c>
      <c r="D27" s="15">
        <v>46</v>
      </c>
      <c r="E27" s="15">
        <v>3822</v>
      </c>
      <c r="F27" s="15">
        <v>9</v>
      </c>
      <c r="G27" s="15">
        <v>1176</v>
      </c>
      <c r="H27" s="15">
        <v>7</v>
      </c>
      <c r="I27" s="15">
        <v>727</v>
      </c>
      <c r="J27" s="15">
        <v>14</v>
      </c>
      <c r="K27" s="15">
        <v>997</v>
      </c>
      <c r="L27" s="15">
        <v>6</v>
      </c>
      <c r="M27" s="15">
        <v>465</v>
      </c>
      <c r="N27" s="15">
        <v>4</v>
      </c>
      <c r="O27" s="15">
        <v>253</v>
      </c>
      <c r="P27" s="15">
        <v>6</v>
      </c>
      <c r="Q27" s="15">
        <v>204</v>
      </c>
      <c r="R27" s="15">
        <v>0</v>
      </c>
      <c r="S27" s="15">
        <v>0</v>
      </c>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5" customHeight="1" x14ac:dyDescent="0.25">
      <c r="A28" s="81"/>
      <c r="B28" s="14" t="s">
        <v>67</v>
      </c>
      <c r="C28" s="14" t="s">
        <v>68</v>
      </c>
      <c r="D28" s="15">
        <v>132</v>
      </c>
      <c r="E28" s="15">
        <v>10140</v>
      </c>
      <c r="F28" s="15">
        <v>22</v>
      </c>
      <c r="G28" s="15">
        <v>2228</v>
      </c>
      <c r="H28" s="15">
        <v>35</v>
      </c>
      <c r="I28" s="15">
        <v>3095</v>
      </c>
      <c r="J28" s="15">
        <v>13</v>
      </c>
      <c r="K28" s="15">
        <v>859</v>
      </c>
      <c r="L28" s="15">
        <v>22</v>
      </c>
      <c r="M28" s="15">
        <v>1624</v>
      </c>
      <c r="N28" s="15">
        <v>28</v>
      </c>
      <c r="O28" s="15">
        <v>1909</v>
      </c>
      <c r="P28" s="15">
        <v>4</v>
      </c>
      <c r="Q28" s="15">
        <v>210</v>
      </c>
      <c r="R28" s="15">
        <v>8</v>
      </c>
      <c r="S28" s="15">
        <v>215</v>
      </c>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5" customHeight="1" x14ac:dyDescent="0.25">
      <c r="A29" s="81"/>
      <c r="B29" s="14" t="s">
        <v>69</v>
      </c>
      <c r="C29" s="14" t="s">
        <v>70</v>
      </c>
      <c r="D29" s="15">
        <v>14</v>
      </c>
      <c r="E29" s="15">
        <v>1516</v>
      </c>
      <c r="F29" s="15">
        <v>2</v>
      </c>
      <c r="G29" s="15">
        <v>343</v>
      </c>
      <c r="H29" s="15">
        <v>0</v>
      </c>
      <c r="I29" s="15">
        <v>0</v>
      </c>
      <c r="J29" s="15">
        <v>7</v>
      </c>
      <c r="K29" s="15">
        <v>936</v>
      </c>
      <c r="L29" s="15">
        <v>0</v>
      </c>
      <c r="M29" s="15">
        <v>0</v>
      </c>
      <c r="N29" s="15">
        <v>4</v>
      </c>
      <c r="O29" s="15">
        <v>114</v>
      </c>
      <c r="P29" s="15">
        <v>1</v>
      </c>
      <c r="Q29" s="15">
        <v>123</v>
      </c>
      <c r="R29" s="15">
        <v>0</v>
      </c>
      <c r="S29" s="15">
        <v>0</v>
      </c>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15" customHeight="1" x14ac:dyDescent="0.25">
      <c r="A30" s="81"/>
      <c r="B30" s="14" t="s">
        <v>71</v>
      </c>
      <c r="C30" s="14" t="s">
        <v>72</v>
      </c>
      <c r="D30" s="15">
        <v>74</v>
      </c>
      <c r="E30" s="15">
        <v>5818</v>
      </c>
      <c r="F30" s="15">
        <v>9</v>
      </c>
      <c r="G30" s="15">
        <v>948</v>
      </c>
      <c r="H30" s="15">
        <v>25</v>
      </c>
      <c r="I30" s="15">
        <v>2193</v>
      </c>
      <c r="J30" s="15">
        <v>20</v>
      </c>
      <c r="K30" s="15">
        <v>1471</v>
      </c>
      <c r="L30" s="15">
        <v>17</v>
      </c>
      <c r="M30" s="15">
        <v>1080</v>
      </c>
      <c r="N30" s="15">
        <v>1</v>
      </c>
      <c r="O30" s="15">
        <v>32</v>
      </c>
      <c r="P30" s="15">
        <v>2</v>
      </c>
      <c r="Q30" s="15">
        <v>94</v>
      </c>
      <c r="R30" s="15">
        <v>0</v>
      </c>
      <c r="S30" s="15">
        <v>0</v>
      </c>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15" customHeight="1" x14ac:dyDescent="0.25">
      <c r="A31" s="82"/>
      <c r="B31" s="78" t="s">
        <v>9</v>
      </c>
      <c r="C31" s="79"/>
      <c r="D31" s="17">
        <v>528</v>
      </c>
      <c r="E31" s="17">
        <v>39089</v>
      </c>
      <c r="F31" s="17">
        <v>99</v>
      </c>
      <c r="G31" s="17">
        <v>10063</v>
      </c>
      <c r="H31" s="17">
        <v>106</v>
      </c>
      <c r="I31" s="17">
        <v>8534</v>
      </c>
      <c r="J31" s="17">
        <v>124</v>
      </c>
      <c r="K31" s="17">
        <v>9182</v>
      </c>
      <c r="L31" s="17">
        <v>75</v>
      </c>
      <c r="M31" s="17">
        <v>5294</v>
      </c>
      <c r="N31" s="17">
        <v>80</v>
      </c>
      <c r="O31" s="17">
        <v>4377</v>
      </c>
      <c r="P31" s="17">
        <v>28</v>
      </c>
      <c r="Q31" s="17">
        <v>1240</v>
      </c>
      <c r="R31" s="17">
        <v>16</v>
      </c>
      <c r="S31" s="17">
        <v>399</v>
      </c>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ht="15" customHeight="1" x14ac:dyDescent="0.25">
      <c r="A32" s="80" t="s">
        <v>73</v>
      </c>
      <c r="B32" s="14" t="s">
        <v>74</v>
      </c>
      <c r="C32" s="14" t="s">
        <v>75</v>
      </c>
      <c r="D32" s="15">
        <v>139</v>
      </c>
      <c r="E32" s="15">
        <v>10116</v>
      </c>
      <c r="F32" s="15">
        <v>12</v>
      </c>
      <c r="G32" s="15">
        <v>1531</v>
      </c>
      <c r="H32" s="15">
        <v>12</v>
      </c>
      <c r="I32" s="15">
        <v>1130</v>
      </c>
      <c r="J32" s="15">
        <v>23</v>
      </c>
      <c r="K32" s="15">
        <v>1996</v>
      </c>
      <c r="L32" s="15">
        <v>43</v>
      </c>
      <c r="M32" s="15">
        <v>3033</v>
      </c>
      <c r="N32" s="15">
        <v>42</v>
      </c>
      <c r="O32" s="15">
        <v>2112</v>
      </c>
      <c r="P32" s="15">
        <v>6</v>
      </c>
      <c r="Q32" s="15">
        <v>290</v>
      </c>
      <c r="R32" s="15">
        <v>1</v>
      </c>
      <c r="S32" s="15">
        <v>24</v>
      </c>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ht="15" customHeight="1" x14ac:dyDescent="0.25">
      <c r="A33" s="81"/>
      <c r="B33" s="14" t="s">
        <v>76</v>
      </c>
      <c r="C33" s="14" t="s">
        <v>77</v>
      </c>
      <c r="D33" s="15">
        <v>80</v>
      </c>
      <c r="E33" s="15">
        <v>7291</v>
      </c>
      <c r="F33" s="15">
        <v>10</v>
      </c>
      <c r="G33" s="15">
        <v>1706</v>
      </c>
      <c r="H33" s="15">
        <v>12</v>
      </c>
      <c r="I33" s="15">
        <v>1518</v>
      </c>
      <c r="J33" s="15">
        <v>2</v>
      </c>
      <c r="K33" s="15">
        <v>134</v>
      </c>
      <c r="L33" s="15">
        <v>19</v>
      </c>
      <c r="M33" s="15">
        <v>1526</v>
      </c>
      <c r="N33" s="15">
        <v>32</v>
      </c>
      <c r="O33" s="15">
        <v>2205</v>
      </c>
      <c r="P33" s="15">
        <v>5</v>
      </c>
      <c r="Q33" s="15">
        <v>202</v>
      </c>
      <c r="R33" s="15">
        <v>0</v>
      </c>
      <c r="S33" s="15">
        <v>0</v>
      </c>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15" customHeight="1" x14ac:dyDescent="0.25">
      <c r="A34" s="81"/>
      <c r="B34" s="14" t="s">
        <v>78</v>
      </c>
      <c r="C34" s="14" t="s">
        <v>79</v>
      </c>
      <c r="D34" s="15">
        <v>117</v>
      </c>
      <c r="E34" s="15">
        <v>7765</v>
      </c>
      <c r="F34" s="15">
        <v>15</v>
      </c>
      <c r="G34" s="15">
        <v>1837</v>
      </c>
      <c r="H34" s="15">
        <v>34</v>
      </c>
      <c r="I34" s="15">
        <v>2219</v>
      </c>
      <c r="J34" s="15">
        <v>15</v>
      </c>
      <c r="K34" s="15">
        <v>1061</v>
      </c>
      <c r="L34" s="15">
        <v>15</v>
      </c>
      <c r="M34" s="15">
        <v>871</v>
      </c>
      <c r="N34" s="15">
        <v>30</v>
      </c>
      <c r="O34" s="15">
        <v>1569</v>
      </c>
      <c r="P34" s="15">
        <v>2</v>
      </c>
      <c r="Q34" s="15">
        <v>140</v>
      </c>
      <c r="R34" s="15">
        <v>6</v>
      </c>
      <c r="S34" s="15">
        <v>68</v>
      </c>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15" customHeight="1" x14ac:dyDescent="0.25">
      <c r="A35" s="81"/>
      <c r="B35" s="14" t="s">
        <v>80</v>
      </c>
      <c r="C35" s="14" t="s">
        <v>81</v>
      </c>
      <c r="D35" s="15">
        <v>79</v>
      </c>
      <c r="E35" s="15">
        <v>5784</v>
      </c>
      <c r="F35" s="15">
        <v>13</v>
      </c>
      <c r="G35" s="15">
        <v>1631</v>
      </c>
      <c r="H35" s="15">
        <v>11</v>
      </c>
      <c r="I35" s="15">
        <v>914</v>
      </c>
      <c r="J35" s="15">
        <v>23</v>
      </c>
      <c r="K35" s="15">
        <v>1623</v>
      </c>
      <c r="L35" s="15">
        <v>7</v>
      </c>
      <c r="M35" s="15">
        <v>475</v>
      </c>
      <c r="N35" s="15">
        <v>22</v>
      </c>
      <c r="O35" s="15">
        <v>992</v>
      </c>
      <c r="P35" s="15">
        <v>2</v>
      </c>
      <c r="Q35" s="15">
        <v>140</v>
      </c>
      <c r="R35" s="15">
        <v>1</v>
      </c>
      <c r="S35" s="15">
        <v>9</v>
      </c>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ht="15" customHeight="1" x14ac:dyDescent="0.25">
      <c r="A36" s="81"/>
      <c r="B36" s="14" t="s">
        <v>82</v>
      </c>
      <c r="C36" s="14" t="s">
        <v>83</v>
      </c>
      <c r="D36" s="15">
        <v>221</v>
      </c>
      <c r="E36" s="15">
        <v>16921</v>
      </c>
      <c r="F36" s="15">
        <v>22</v>
      </c>
      <c r="G36" s="15">
        <v>2857</v>
      </c>
      <c r="H36" s="15">
        <v>33</v>
      </c>
      <c r="I36" s="15">
        <v>3409</v>
      </c>
      <c r="J36" s="15">
        <v>33</v>
      </c>
      <c r="K36" s="15">
        <v>2945</v>
      </c>
      <c r="L36" s="15">
        <v>21</v>
      </c>
      <c r="M36" s="15">
        <v>1701</v>
      </c>
      <c r="N36" s="15">
        <v>101</v>
      </c>
      <c r="O36" s="15">
        <v>5255</v>
      </c>
      <c r="P36" s="15">
        <v>8</v>
      </c>
      <c r="Q36" s="15">
        <v>661</v>
      </c>
      <c r="R36" s="15">
        <v>3</v>
      </c>
      <c r="S36" s="15">
        <v>93</v>
      </c>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15" customHeight="1" x14ac:dyDescent="0.25">
      <c r="A37" s="82"/>
      <c r="B37" s="78" t="s">
        <v>9</v>
      </c>
      <c r="C37" s="79"/>
      <c r="D37" s="17">
        <v>636</v>
      </c>
      <c r="E37" s="17">
        <v>47877</v>
      </c>
      <c r="F37" s="17">
        <v>72</v>
      </c>
      <c r="G37" s="17">
        <v>9562</v>
      </c>
      <c r="H37" s="17">
        <v>102</v>
      </c>
      <c r="I37" s="17">
        <v>9190</v>
      </c>
      <c r="J37" s="17">
        <v>96</v>
      </c>
      <c r="K37" s="17">
        <v>7759</v>
      </c>
      <c r="L37" s="17">
        <v>105</v>
      </c>
      <c r="M37" s="17">
        <v>7606</v>
      </c>
      <c r="N37" s="17">
        <v>227</v>
      </c>
      <c r="O37" s="17">
        <v>12133</v>
      </c>
      <c r="P37" s="17">
        <v>23</v>
      </c>
      <c r="Q37" s="17">
        <v>1433</v>
      </c>
      <c r="R37" s="17">
        <v>11</v>
      </c>
      <c r="S37" s="17">
        <v>194</v>
      </c>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ht="15" customHeight="1" x14ac:dyDescent="0.25">
      <c r="A38" s="80" t="s">
        <v>84</v>
      </c>
      <c r="B38" s="14" t="s">
        <v>85</v>
      </c>
      <c r="C38" s="14" t="s">
        <v>86</v>
      </c>
      <c r="D38" s="15">
        <v>82</v>
      </c>
      <c r="E38" s="15">
        <v>6383</v>
      </c>
      <c r="F38" s="15">
        <v>12</v>
      </c>
      <c r="G38" s="15">
        <v>1525</v>
      </c>
      <c r="H38" s="15">
        <v>24</v>
      </c>
      <c r="I38" s="15">
        <v>1571</v>
      </c>
      <c r="J38" s="15">
        <v>10</v>
      </c>
      <c r="K38" s="15">
        <v>777</v>
      </c>
      <c r="L38" s="15">
        <v>20</v>
      </c>
      <c r="M38" s="15">
        <v>1758</v>
      </c>
      <c r="N38" s="15">
        <v>10</v>
      </c>
      <c r="O38" s="15">
        <v>497</v>
      </c>
      <c r="P38" s="15">
        <v>6</v>
      </c>
      <c r="Q38" s="15">
        <v>255</v>
      </c>
      <c r="R38" s="15">
        <v>0</v>
      </c>
      <c r="S38" s="15">
        <v>0</v>
      </c>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15" customHeight="1" x14ac:dyDescent="0.25">
      <c r="A39" s="81"/>
      <c r="B39" s="14" t="s">
        <v>87</v>
      </c>
      <c r="C39" s="14" t="s">
        <v>88</v>
      </c>
      <c r="D39" s="15">
        <v>339</v>
      </c>
      <c r="E39" s="15">
        <v>25069</v>
      </c>
      <c r="F39" s="15">
        <v>44</v>
      </c>
      <c r="G39" s="15">
        <v>4829</v>
      </c>
      <c r="H39" s="15">
        <v>75</v>
      </c>
      <c r="I39" s="15">
        <v>5532</v>
      </c>
      <c r="J39" s="15">
        <v>95</v>
      </c>
      <c r="K39" s="15">
        <v>6268</v>
      </c>
      <c r="L39" s="15">
        <v>34</v>
      </c>
      <c r="M39" s="15">
        <v>2741</v>
      </c>
      <c r="N39" s="15">
        <v>69</v>
      </c>
      <c r="O39" s="15">
        <v>4592</v>
      </c>
      <c r="P39" s="15">
        <v>17</v>
      </c>
      <c r="Q39" s="15">
        <v>985</v>
      </c>
      <c r="R39" s="15">
        <v>5</v>
      </c>
      <c r="S39" s="15">
        <v>122</v>
      </c>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15" customHeight="1" x14ac:dyDescent="0.25">
      <c r="A40" s="81"/>
      <c r="B40" s="14" t="s">
        <v>89</v>
      </c>
      <c r="C40" s="14" t="s">
        <v>90</v>
      </c>
      <c r="D40" s="15">
        <v>122</v>
      </c>
      <c r="E40" s="15">
        <v>9321</v>
      </c>
      <c r="F40" s="15">
        <v>13</v>
      </c>
      <c r="G40" s="15">
        <v>1736</v>
      </c>
      <c r="H40" s="15">
        <v>11</v>
      </c>
      <c r="I40" s="15">
        <v>969</v>
      </c>
      <c r="J40" s="15">
        <v>13</v>
      </c>
      <c r="K40" s="15">
        <v>1327</v>
      </c>
      <c r="L40" s="15">
        <v>30</v>
      </c>
      <c r="M40" s="15">
        <v>2314</v>
      </c>
      <c r="N40" s="15">
        <v>42</v>
      </c>
      <c r="O40" s="15">
        <v>2312</v>
      </c>
      <c r="P40" s="15">
        <v>10</v>
      </c>
      <c r="Q40" s="15">
        <v>611</v>
      </c>
      <c r="R40" s="15">
        <v>3</v>
      </c>
      <c r="S40" s="15">
        <v>52</v>
      </c>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15" customHeight="1" x14ac:dyDescent="0.25">
      <c r="A41" s="81"/>
      <c r="B41" s="14" t="s">
        <v>91</v>
      </c>
      <c r="C41" s="14" t="s">
        <v>92</v>
      </c>
      <c r="D41" s="15">
        <v>215</v>
      </c>
      <c r="E41" s="15">
        <v>14058</v>
      </c>
      <c r="F41" s="15">
        <v>31</v>
      </c>
      <c r="G41" s="15">
        <v>2869</v>
      </c>
      <c r="H41" s="15">
        <v>16</v>
      </c>
      <c r="I41" s="15">
        <v>1342</v>
      </c>
      <c r="J41" s="15">
        <v>56</v>
      </c>
      <c r="K41" s="15">
        <v>4599</v>
      </c>
      <c r="L41" s="15">
        <v>31</v>
      </c>
      <c r="M41" s="15">
        <v>1719</v>
      </c>
      <c r="N41" s="15">
        <v>69</v>
      </c>
      <c r="O41" s="15">
        <v>2915</v>
      </c>
      <c r="P41" s="15">
        <v>10</v>
      </c>
      <c r="Q41" s="15">
        <v>582</v>
      </c>
      <c r="R41" s="15">
        <v>2</v>
      </c>
      <c r="S41" s="15">
        <v>32</v>
      </c>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 customHeight="1" x14ac:dyDescent="0.25">
      <c r="A42" s="81"/>
      <c r="B42" s="14" t="s">
        <v>93</v>
      </c>
      <c r="C42" s="14" t="s">
        <v>94</v>
      </c>
      <c r="D42" s="15">
        <v>71</v>
      </c>
      <c r="E42" s="15">
        <v>6040</v>
      </c>
      <c r="F42" s="15">
        <v>17</v>
      </c>
      <c r="G42" s="15">
        <v>2315</v>
      </c>
      <c r="H42" s="15">
        <v>19</v>
      </c>
      <c r="I42" s="15">
        <v>1686</v>
      </c>
      <c r="J42" s="15">
        <v>10</v>
      </c>
      <c r="K42" s="15">
        <v>847</v>
      </c>
      <c r="L42" s="15">
        <v>7</v>
      </c>
      <c r="M42" s="15">
        <v>499</v>
      </c>
      <c r="N42" s="15">
        <v>11</v>
      </c>
      <c r="O42" s="15">
        <v>342</v>
      </c>
      <c r="P42" s="15">
        <v>7</v>
      </c>
      <c r="Q42" s="15">
        <v>351</v>
      </c>
      <c r="R42" s="15">
        <v>0</v>
      </c>
      <c r="S42" s="15">
        <v>0</v>
      </c>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 customHeight="1" x14ac:dyDescent="0.25">
      <c r="A43" s="82"/>
      <c r="B43" s="78" t="s">
        <v>9</v>
      </c>
      <c r="C43" s="79"/>
      <c r="D43" s="17">
        <v>829</v>
      </c>
      <c r="E43" s="17">
        <v>60871</v>
      </c>
      <c r="F43" s="17">
        <v>117</v>
      </c>
      <c r="G43" s="17">
        <v>13274</v>
      </c>
      <c r="H43" s="17">
        <v>145</v>
      </c>
      <c r="I43" s="17">
        <v>11100</v>
      </c>
      <c r="J43" s="17">
        <v>184</v>
      </c>
      <c r="K43" s="17">
        <v>13818</v>
      </c>
      <c r="L43" s="17">
        <v>122</v>
      </c>
      <c r="M43" s="17">
        <v>9031</v>
      </c>
      <c r="N43" s="17">
        <v>201</v>
      </c>
      <c r="O43" s="17">
        <v>10658</v>
      </c>
      <c r="P43" s="17">
        <v>50</v>
      </c>
      <c r="Q43" s="17">
        <v>2784</v>
      </c>
      <c r="R43" s="17">
        <v>10</v>
      </c>
      <c r="S43" s="17">
        <v>206</v>
      </c>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15" customHeight="1" x14ac:dyDescent="0.25">
      <c r="A44" s="80" t="s">
        <v>95</v>
      </c>
      <c r="B44" s="14" t="s">
        <v>96</v>
      </c>
      <c r="C44" s="14" t="s">
        <v>97</v>
      </c>
      <c r="D44" s="15">
        <v>40</v>
      </c>
      <c r="E44" s="15">
        <v>2895</v>
      </c>
      <c r="F44" s="15">
        <v>10</v>
      </c>
      <c r="G44" s="15">
        <v>895</v>
      </c>
      <c r="H44" s="15">
        <v>7</v>
      </c>
      <c r="I44" s="15">
        <v>542</v>
      </c>
      <c r="J44" s="15">
        <v>6</v>
      </c>
      <c r="K44" s="15">
        <v>447</v>
      </c>
      <c r="L44" s="15">
        <v>7</v>
      </c>
      <c r="M44" s="15">
        <v>537</v>
      </c>
      <c r="N44" s="15">
        <v>6</v>
      </c>
      <c r="O44" s="15">
        <v>322</v>
      </c>
      <c r="P44" s="15">
        <v>3</v>
      </c>
      <c r="Q44" s="15">
        <v>128</v>
      </c>
      <c r="R44" s="15">
        <v>1</v>
      </c>
      <c r="S44" s="15">
        <v>24</v>
      </c>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15" customHeight="1" x14ac:dyDescent="0.25">
      <c r="A45" s="81"/>
      <c r="B45" s="14" t="s">
        <v>98</v>
      </c>
      <c r="C45" s="14" t="s">
        <v>99</v>
      </c>
      <c r="D45" s="15">
        <v>57</v>
      </c>
      <c r="E45" s="15">
        <v>4046</v>
      </c>
      <c r="F45" s="15">
        <v>7</v>
      </c>
      <c r="G45" s="15">
        <v>779</v>
      </c>
      <c r="H45" s="15">
        <v>13</v>
      </c>
      <c r="I45" s="15">
        <v>931</v>
      </c>
      <c r="J45" s="15">
        <v>10</v>
      </c>
      <c r="K45" s="15">
        <v>739</v>
      </c>
      <c r="L45" s="15">
        <v>14</v>
      </c>
      <c r="M45" s="15">
        <v>1093</v>
      </c>
      <c r="N45" s="15">
        <v>10</v>
      </c>
      <c r="O45" s="15">
        <v>364</v>
      </c>
      <c r="P45" s="15">
        <v>3</v>
      </c>
      <c r="Q45" s="15">
        <v>140</v>
      </c>
      <c r="R45" s="15">
        <v>0</v>
      </c>
      <c r="S45" s="15">
        <v>0</v>
      </c>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15" customHeight="1" x14ac:dyDescent="0.25">
      <c r="A46" s="81"/>
      <c r="B46" s="14" t="s">
        <v>100</v>
      </c>
      <c r="C46" s="14" t="s">
        <v>101</v>
      </c>
      <c r="D46" s="15">
        <v>143</v>
      </c>
      <c r="E46" s="15">
        <v>10716</v>
      </c>
      <c r="F46" s="15">
        <v>25</v>
      </c>
      <c r="G46" s="15">
        <v>1918</v>
      </c>
      <c r="H46" s="15">
        <v>28</v>
      </c>
      <c r="I46" s="15">
        <v>2103</v>
      </c>
      <c r="J46" s="15">
        <v>58</v>
      </c>
      <c r="K46" s="15">
        <v>4922</v>
      </c>
      <c r="L46" s="15">
        <v>4</v>
      </c>
      <c r="M46" s="15">
        <v>342</v>
      </c>
      <c r="N46" s="15">
        <v>11</v>
      </c>
      <c r="O46" s="15">
        <v>767</v>
      </c>
      <c r="P46" s="15">
        <v>12</v>
      </c>
      <c r="Q46" s="15">
        <v>592</v>
      </c>
      <c r="R46" s="15">
        <v>5</v>
      </c>
      <c r="S46" s="15">
        <v>72</v>
      </c>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ht="15" customHeight="1" x14ac:dyDescent="0.25">
      <c r="A47" s="81"/>
      <c r="B47" s="14" t="s">
        <v>102</v>
      </c>
      <c r="C47" s="14" t="s">
        <v>103</v>
      </c>
      <c r="D47" s="15">
        <v>111</v>
      </c>
      <c r="E47" s="15">
        <v>8939</v>
      </c>
      <c r="F47" s="15">
        <v>21</v>
      </c>
      <c r="G47" s="15">
        <v>2537</v>
      </c>
      <c r="H47" s="15">
        <v>14</v>
      </c>
      <c r="I47" s="15">
        <v>1194</v>
      </c>
      <c r="J47" s="15">
        <v>27</v>
      </c>
      <c r="K47" s="15">
        <v>2359</v>
      </c>
      <c r="L47" s="15">
        <v>8</v>
      </c>
      <c r="M47" s="15">
        <v>650</v>
      </c>
      <c r="N47" s="15">
        <v>28</v>
      </c>
      <c r="O47" s="15">
        <v>1549</v>
      </c>
      <c r="P47" s="15">
        <v>9</v>
      </c>
      <c r="Q47" s="15">
        <v>514</v>
      </c>
      <c r="R47" s="15">
        <v>4</v>
      </c>
      <c r="S47" s="15">
        <v>136</v>
      </c>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15" customHeight="1" x14ac:dyDescent="0.25">
      <c r="A48" s="81"/>
      <c r="B48" s="14" t="s">
        <v>104</v>
      </c>
      <c r="C48" s="14" t="s">
        <v>105</v>
      </c>
      <c r="D48" s="15">
        <v>33</v>
      </c>
      <c r="E48" s="15">
        <v>2443</v>
      </c>
      <c r="F48" s="15">
        <v>10</v>
      </c>
      <c r="G48" s="15">
        <v>1040</v>
      </c>
      <c r="H48" s="15">
        <v>9</v>
      </c>
      <c r="I48" s="15">
        <v>629</v>
      </c>
      <c r="J48" s="15">
        <v>6</v>
      </c>
      <c r="K48" s="15">
        <v>451</v>
      </c>
      <c r="L48" s="15">
        <v>0</v>
      </c>
      <c r="M48" s="15">
        <v>0</v>
      </c>
      <c r="N48" s="15">
        <v>5</v>
      </c>
      <c r="O48" s="15">
        <v>216</v>
      </c>
      <c r="P48" s="15">
        <v>3</v>
      </c>
      <c r="Q48" s="15">
        <v>107</v>
      </c>
      <c r="R48" s="15">
        <v>0</v>
      </c>
      <c r="S48" s="15">
        <v>0</v>
      </c>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15" customHeight="1" x14ac:dyDescent="0.25">
      <c r="A49" s="81"/>
      <c r="B49" s="14" t="s">
        <v>106</v>
      </c>
      <c r="C49" s="14" t="s">
        <v>107</v>
      </c>
      <c r="D49" s="15">
        <v>87</v>
      </c>
      <c r="E49" s="15">
        <v>7842</v>
      </c>
      <c r="F49" s="15">
        <v>12</v>
      </c>
      <c r="G49" s="15">
        <v>2176</v>
      </c>
      <c r="H49" s="15">
        <v>10</v>
      </c>
      <c r="I49" s="15">
        <v>1149</v>
      </c>
      <c r="J49" s="15">
        <v>10</v>
      </c>
      <c r="K49" s="15">
        <v>695</v>
      </c>
      <c r="L49" s="15">
        <v>15</v>
      </c>
      <c r="M49" s="15">
        <v>1279</v>
      </c>
      <c r="N49" s="15">
        <v>34</v>
      </c>
      <c r="O49" s="15">
        <v>2279</v>
      </c>
      <c r="P49" s="15">
        <v>5</v>
      </c>
      <c r="Q49" s="15">
        <v>240</v>
      </c>
      <c r="R49" s="15">
        <v>1</v>
      </c>
      <c r="S49" s="15">
        <v>24</v>
      </c>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5" customHeight="1" x14ac:dyDescent="0.25">
      <c r="A50" s="81"/>
      <c r="B50" s="14" t="s">
        <v>108</v>
      </c>
      <c r="C50" s="14" t="s">
        <v>109</v>
      </c>
      <c r="D50" s="15">
        <v>121</v>
      </c>
      <c r="E50" s="15">
        <v>8932</v>
      </c>
      <c r="F50" s="15">
        <v>11</v>
      </c>
      <c r="G50" s="15">
        <v>1272</v>
      </c>
      <c r="H50" s="15">
        <v>12</v>
      </c>
      <c r="I50" s="15">
        <v>1156</v>
      </c>
      <c r="J50" s="15">
        <v>35</v>
      </c>
      <c r="K50" s="15">
        <v>3097</v>
      </c>
      <c r="L50" s="15">
        <v>11</v>
      </c>
      <c r="M50" s="15">
        <v>897</v>
      </c>
      <c r="N50" s="15">
        <v>41</v>
      </c>
      <c r="O50" s="15">
        <v>2087</v>
      </c>
      <c r="P50" s="15">
        <v>10</v>
      </c>
      <c r="Q50" s="15">
        <v>413</v>
      </c>
      <c r="R50" s="15">
        <v>1</v>
      </c>
      <c r="S50" s="15">
        <v>10</v>
      </c>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5" customHeight="1" x14ac:dyDescent="0.25">
      <c r="A51" s="81"/>
      <c r="B51" s="14" t="s">
        <v>110</v>
      </c>
      <c r="C51" s="14" t="s">
        <v>111</v>
      </c>
      <c r="D51" s="15">
        <v>38</v>
      </c>
      <c r="E51" s="15">
        <v>2624</v>
      </c>
      <c r="F51" s="15">
        <v>5</v>
      </c>
      <c r="G51" s="15">
        <v>601</v>
      </c>
      <c r="H51" s="15">
        <v>14</v>
      </c>
      <c r="I51" s="15">
        <v>1253</v>
      </c>
      <c r="J51" s="15">
        <v>1</v>
      </c>
      <c r="K51" s="15">
        <v>40</v>
      </c>
      <c r="L51" s="15">
        <v>4</v>
      </c>
      <c r="M51" s="15">
        <v>179</v>
      </c>
      <c r="N51" s="15">
        <v>8</v>
      </c>
      <c r="O51" s="15">
        <v>387</v>
      </c>
      <c r="P51" s="15">
        <v>4</v>
      </c>
      <c r="Q51" s="15">
        <v>140</v>
      </c>
      <c r="R51" s="15">
        <v>2</v>
      </c>
      <c r="S51" s="15">
        <v>24</v>
      </c>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5" customHeight="1" x14ac:dyDescent="0.25">
      <c r="A52" s="81"/>
      <c r="B52" s="14" t="s">
        <v>112</v>
      </c>
      <c r="C52" s="14" t="s">
        <v>113</v>
      </c>
      <c r="D52" s="15">
        <v>169</v>
      </c>
      <c r="E52" s="15">
        <v>11345</v>
      </c>
      <c r="F52" s="15">
        <v>11</v>
      </c>
      <c r="G52" s="15">
        <v>1035</v>
      </c>
      <c r="H52" s="15">
        <v>6</v>
      </c>
      <c r="I52" s="15">
        <v>397</v>
      </c>
      <c r="J52" s="15">
        <v>89</v>
      </c>
      <c r="K52" s="15">
        <v>6529</v>
      </c>
      <c r="L52" s="15">
        <v>8</v>
      </c>
      <c r="M52" s="15">
        <v>642</v>
      </c>
      <c r="N52" s="15">
        <v>40</v>
      </c>
      <c r="O52" s="15">
        <v>2149</v>
      </c>
      <c r="P52" s="15">
        <v>14</v>
      </c>
      <c r="Q52" s="15">
        <v>511</v>
      </c>
      <c r="R52" s="15">
        <v>1</v>
      </c>
      <c r="S52" s="15">
        <v>82</v>
      </c>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5" customHeight="1" x14ac:dyDescent="0.25">
      <c r="A53" s="81"/>
      <c r="B53" s="14" t="s">
        <v>114</v>
      </c>
      <c r="C53" s="14" t="s">
        <v>115</v>
      </c>
      <c r="D53" s="15">
        <v>71</v>
      </c>
      <c r="E53" s="15">
        <v>5997</v>
      </c>
      <c r="F53" s="15">
        <v>15</v>
      </c>
      <c r="G53" s="15">
        <v>2106</v>
      </c>
      <c r="H53" s="15">
        <v>22</v>
      </c>
      <c r="I53" s="15">
        <v>1911</v>
      </c>
      <c r="J53" s="15">
        <v>14</v>
      </c>
      <c r="K53" s="15">
        <v>1020</v>
      </c>
      <c r="L53" s="15">
        <v>6</v>
      </c>
      <c r="M53" s="15">
        <v>376</v>
      </c>
      <c r="N53" s="15">
        <v>7</v>
      </c>
      <c r="O53" s="15">
        <v>381</v>
      </c>
      <c r="P53" s="15">
        <v>6</v>
      </c>
      <c r="Q53" s="15">
        <v>169</v>
      </c>
      <c r="R53" s="15">
        <v>1</v>
      </c>
      <c r="S53" s="15">
        <v>34</v>
      </c>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15" customHeight="1" x14ac:dyDescent="0.25">
      <c r="A54" s="82"/>
      <c r="B54" s="78" t="s">
        <v>9</v>
      </c>
      <c r="C54" s="79"/>
      <c r="D54" s="17">
        <v>870</v>
      </c>
      <c r="E54" s="17">
        <v>65779</v>
      </c>
      <c r="F54" s="17">
        <v>127</v>
      </c>
      <c r="G54" s="17">
        <v>14359</v>
      </c>
      <c r="H54" s="17">
        <v>135</v>
      </c>
      <c r="I54" s="17">
        <v>11265</v>
      </c>
      <c r="J54" s="17">
        <v>256</v>
      </c>
      <c r="K54" s="17">
        <v>20299</v>
      </c>
      <c r="L54" s="17">
        <v>77</v>
      </c>
      <c r="M54" s="17">
        <v>5995</v>
      </c>
      <c r="N54" s="17">
        <v>190</v>
      </c>
      <c r="O54" s="17">
        <v>10501</v>
      </c>
      <c r="P54" s="17">
        <v>69</v>
      </c>
      <c r="Q54" s="17">
        <v>2954</v>
      </c>
      <c r="R54" s="17">
        <v>16</v>
      </c>
      <c r="S54" s="17">
        <v>406</v>
      </c>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spans="1:50" ht="15" customHeight="1" x14ac:dyDescent="0.25">
      <c r="A55" s="80" t="s">
        <v>116</v>
      </c>
      <c r="B55" s="14" t="s">
        <v>117</v>
      </c>
      <c r="C55" s="14" t="s">
        <v>118</v>
      </c>
      <c r="D55" s="15">
        <v>227</v>
      </c>
      <c r="E55" s="15">
        <v>17099</v>
      </c>
      <c r="F55" s="15">
        <v>22</v>
      </c>
      <c r="G55" s="15">
        <v>2038</v>
      </c>
      <c r="H55" s="15">
        <v>20</v>
      </c>
      <c r="I55" s="15">
        <v>1648</v>
      </c>
      <c r="J55" s="15">
        <v>122</v>
      </c>
      <c r="K55" s="15">
        <v>9849</v>
      </c>
      <c r="L55" s="15">
        <v>18</v>
      </c>
      <c r="M55" s="15">
        <v>1524</v>
      </c>
      <c r="N55" s="15">
        <v>25</v>
      </c>
      <c r="O55" s="15">
        <v>1356</v>
      </c>
      <c r="P55" s="15">
        <v>15</v>
      </c>
      <c r="Q55" s="15">
        <v>564</v>
      </c>
      <c r="R55" s="15">
        <v>5</v>
      </c>
      <c r="S55" s="15">
        <v>120</v>
      </c>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15" customHeight="1" x14ac:dyDescent="0.25">
      <c r="A56" s="81"/>
      <c r="B56" s="14" t="s">
        <v>119</v>
      </c>
      <c r="C56" s="14" t="s">
        <v>120</v>
      </c>
      <c r="D56" s="15">
        <v>180</v>
      </c>
      <c r="E56" s="15">
        <v>13951</v>
      </c>
      <c r="F56" s="15">
        <v>22</v>
      </c>
      <c r="G56" s="15">
        <v>2289</v>
      </c>
      <c r="H56" s="15">
        <v>42</v>
      </c>
      <c r="I56" s="15">
        <v>3043</v>
      </c>
      <c r="J56" s="15">
        <v>54</v>
      </c>
      <c r="K56" s="15">
        <v>4282</v>
      </c>
      <c r="L56" s="15">
        <v>8</v>
      </c>
      <c r="M56" s="15">
        <v>629</v>
      </c>
      <c r="N56" s="15">
        <v>48</v>
      </c>
      <c r="O56" s="15">
        <v>3423</v>
      </c>
      <c r="P56" s="15">
        <v>6</v>
      </c>
      <c r="Q56" s="15">
        <v>285</v>
      </c>
      <c r="R56" s="15">
        <v>0</v>
      </c>
      <c r="S56" s="15">
        <v>0</v>
      </c>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15" customHeight="1" x14ac:dyDescent="0.25">
      <c r="A57" s="81"/>
      <c r="B57" s="14" t="s">
        <v>121</v>
      </c>
      <c r="C57" s="14" t="s">
        <v>122</v>
      </c>
      <c r="D57" s="15">
        <v>77</v>
      </c>
      <c r="E57" s="15">
        <v>5115</v>
      </c>
      <c r="F57" s="15">
        <v>15</v>
      </c>
      <c r="G57" s="15">
        <v>1531</v>
      </c>
      <c r="H57" s="15">
        <v>31</v>
      </c>
      <c r="I57" s="15">
        <v>2022</v>
      </c>
      <c r="J57" s="15">
        <v>10</v>
      </c>
      <c r="K57" s="15">
        <v>693</v>
      </c>
      <c r="L57" s="15">
        <v>3</v>
      </c>
      <c r="M57" s="15">
        <v>226</v>
      </c>
      <c r="N57" s="15">
        <v>12</v>
      </c>
      <c r="O57" s="15">
        <v>407</v>
      </c>
      <c r="P57" s="15">
        <v>4</v>
      </c>
      <c r="Q57" s="15">
        <v>190</v>
      </c>
      <c r="R57" s="15">
        <v>2</v>
      </c>
      <c r="S57" s="15">
        <v>46</v>
      </c>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ht="15" customHeight="1" x14ac:dyDescent="0.25">
      <c r="A58" s="81"/>
      <c r="B58" s="14" t="s">
        <v>123</v>
      </c>
      <c r="C58" s="14" t="s">
        <v>124</v>
      </c>
      <c r="D58" s="15">
        <v>121</v>
      </c>
      <c r="E58" s="15">
        <v>8945</v>
      </c>
      <c r="F58" s="15">
        <v>15</v>
      </c>
      <c r="G58" s="15">
        <v>1886</v>
      </c>
      <c r="H58" s="15">
        <v>32</v>
      </c>
      <c r="I58" s="15">
        <v>2657</v>
      </c>
      <c r="J58" s="15">
        <v>14</v>
      </c>
      <c r="K58" s="15">
        <v>1169</v>
      </c>
      <c r="L58" s="15">
        <v>11</v>
      </c>
      <c r="M58" s="15">
        <v>1025</v>
      </c>
      <c r="N58" s="15">
        <v>40</v>
      </c>
      <c r="O58" s="15">
        <v>1821</v>
      </c>
      <c r="P58" s="15">
        <v>7</v>
      </c>
      <c r="Q58" s="15">
        <v>355</v>
      </c>
      <c r="R58" s="15">
        <v>2</v>
      </c>
      <c r="S58" s="15">
        <v>32</v>
      </c>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ht="15" customHeight="1" x14ac:dyDescent="0.25">
      <c r="A59" s="81"/>
      <c r="B59" s="14" t="s">
        <v>125</v>
      </c>
      <c r="C59" s="14" t="s">
        <v>126</v>
      </c>
      <c r="D59" s="15">
        <v>209</v>
      </c>
      <c r="E59" s="15">
        <v>12223</v>
      </c>
      <c r="F59" s="15">
        <v>11</v>
      </c>
      <c r="G59" s="15">
        <v>1290</v>
      </c>
      <c r="H59" s="15">
        <v>91</v>
      </c>
      <c r="I59" s="15">
        <v>6539</v>
      </c>
      <c r="J59" s="15">
        <v>20</v>
      </c>
      <c r="K59" s="15">
        <v>1510</v>
      </c>
      <c r="L59" s="15">
        <v>12</v>
      </c>
      <c r="M59" s="15">
        <v>854</v>
      </c>
      <c r="N59" s="15">
        <v>54</v>
      </c>
      <c r="O59" s="15">
        <v>1488</v>
      </c>
      <c r="P59" s="15">
        <v>8</v>
      </c>
      <c r="Q59" s="15">
        <v>318</v>
      </c>
      <c r="R59" s="15">
        <v>13</v>
      </c>
      <c r="S59" s="15">
        <v>224</v>
      </c>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ht="15" customHeight="1" x14ac:dyDescent="0.25">
      <c r="A60" s="82"/>
      <c r="B60" s="20" t="s">
        <v>41</v>
      </c>
      <c r="C60" s="20" t="s">
        <v>42</v>
      </c>
      <c r="D60" s="17">
        <v>814</v>
      </c>
      <c r="E60" s="17">
        <v>57333</v>
      </c>
      <c r="F60" s="17">
        <v>85</v>
      </c>
      <c r="G60" s="17">
        <v>9034</v>
      </c>
      <c r="H60" s="17">
        <v>216</v>
      </c>
      <c r="I60" s="17">
        <v>15909</v>
      </c>
      <c r="J60" s="17">
        <v>220</v>
      </c>
      <c r="K60" s="17">
        <v>17503</v>
      </c>
      <c r="L60" s="17">
        <v>52</v>
      </c>
      <c r="M60" s="17">
        <v>4258</v>
      </c>
      <c r="N60" s="17">
        <v>179</v>
      </c>
      <c r="O60" s="17">
        <v>8495</v>
      </c>
      <c r="P60" s="17">
        <v>40</v>
      </c>
      <c r="Q60" s="17">
        <v>1712</v>
      </c>
      <c r="R60" s="17">
        <v>22</v>
      </c>
      <c r="S60" s="17">
        <v>422</v>
      </c>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1:50" ht="15" customHeight="1" x14ac:dyDescent="0.25">
      <c r="A61" s="80" t="s">
        <v>127</v>
      </c>
      <c r="B61" s="14" t="s">
        <v>128</v>
      </c>
      <c r="C61" s="14" t="s">
        <v>129</v>
      </c>
      <c r="D61" s="15">
        <v>146</v>
      </c>
      <c r="E61" s="15">
        <v>10406</v>
      </c>
      <c r="F61" s="15">
        <v>15</v>
      </c>
      <c r="G61" s="15">
        <v>2947</v>
      </c>
      <c r="H61" s="15">
        <v>60</v>
      </c>
      <c r="I61" s="15">
        <v>3816</v>
      </c>
      <c r="J61" s="15">
        <v>34</v>
      </c>
      <c r="K61" s="15">
        <v>2215</v>
      </c>
      <c r="L61" s="15">
        <v>5</v>
      </c>
      <c r="M61" s="15">
        <v>344</v>
      </c>
      <c r="N61" s="15">
        <v>22</v>
      </c>
      <c r="O61" s="15">
        <v>768</v>
      </c>
      <c r="P61" s="15">
        <v>6</v>
      </c>
      <c r="Q61" s="15">
        <v>240</v>
      </c>
      <c r="R61" s="15">
        <v>4</v>
      </c>
      <c r="S61" s="15">
        <v>76</v>
      </c>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ht="15" customHeight="1" x14ac:dyDescent="0.25">
      <c r="A62" s="81"/>
      <c r="B62" s="14" t="s">
        <v>130</v>
      </c>
      <c r="C62" s="14" t="s">
        <v>131</v>
      </c>
      <c r="D62" s="15">
        <v>149</v>
      </c>
      <c r="E62" s="15">
        <v>12727</v>
      </c>
      <c r="F62" s="15">
        <v>24</v>
      </c>
      <c r="G62" s="15">
        <v>2831</v>
      </c>
      <c r="H62" s="15">
        <v>59</v>
      </c>
      <c r="I62" s="15">
        <v>5115</v>
      </c>
      <c r="J62" s="15">
        <v>41</v>
      </c>
      <c r="K62" s="15">
        <v>3660</v>
      </c>
      <c r="L62" s="15">
        <v>2</v>
      </c>
      <c r="M62" s="15">
        <v>191</v>
      </c>
      <c r="N62" s="15">
        <v>12</v>
      </c>
      <c r="O62" s="15">
        <v>482</v>
      </c>
      <c r="P62" s="15">
        <v>11</v>
      </c>
      <c r="Q62" s="15">
        <v>448</v>
      </c>
      <c r="R62" s="15">
        <v>0</v>
      </c>
      <c r="S62" s="15">
        <v>0</v>
      </c>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15" customHeight="1" x14ac:dyDescent="0.25">
      <c r="A63" s="81"/>
      <c r="B63" s="14" t="s">
        <v>132</v>
      </c>
      <c r="C63" s="14" t="s">
        <v>133</v>
      </c>
      <c r="D63" s="15">
        <v>173</v>
      </c>
      <c r="E63" s="15">
        <v>13013</v>
      </c>
      <c r="F63" s="15">
        <v>21</v>
      </c>
      <c r="G63" s="15">
        <v>2468</v>
      </c>
      <c r="H63" s="15">
        <v>52</v>
      </c>
      <c r="I63" s="15">
        <v>3329</v>
      </c>
      <c r="J63" s="15">
        <v>64</v>
      </c>
      <c r="K63" s="15">
        <v>5186</v>
      </c>
      <c r="L63" s="15">
        <v>6</v>
      </c>
      <c r="M63" s="15">
        <v>460</v>
      </c>
      <c r="N63" s="15">
        <v>21</v>
      </c>
      <c r="O63" s="15">
        <v>1036</v>
      </c>
      <c r="P63" s="15">
        <v>9</v>
      </c>
      <c r="Q63" s="15">
        <v>534</v>
      </c>
      <c r="R63" s="15">
        <v>0</v>
      </c>
      <c r="S63" s="15">
        <v>0</v>
      </c>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ht="15" customHeight="1" x14ac:dyDescent="0.25">
      <c r="A64" s="81"/>
      <c r="B64" s="14" t="s">
        <v>134</v>
      </c>
      <c r="C64" s="14" t="s">
        <v>135</v>
      </c>
      <c r="D64" s="15">
        <v>158</v>
      </c>
      <c r="E64" s="15">
        <v>10647</v>
      </c>
      <c r="F64" s="15">
        <v>17</v>
      </c>
      <c r="G64" s="15">
        <v>1870</v>
      </c>
      <c r="H64" s="15">
        <v>55</v>
      </c>
      <c r="I64" s="15">
        <v>4054</v>
      </c>
      <c r="J64" s="15">
        <v>37</v>
      </c>
      <c r="K64" s="15">
        <v>2212</v>
      </c>
      <c r="L64" s="15">
        <v>8</v>
      </c>
      <c r="M64" s="15">
        <v>651</v>
      </c>
      <c r="N64" s="15">
        <v>29</v>
      </c>
      <c r="O64" s="15">
        <v>1349</v>
      </c>
      <c r="P64" s="15">
        <v>10</v>
      </c>
      <c r="Q64" s="15">
        <v>418</v>
      </c>
      <c r="R64" s="15">
        <v>2</v>
      </c>
      <c r="S64" s="15">
        <v>93</v>
      </c>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ht="15" customHeight="1" x14ac:dyDescent="0.25">
      <c r="A65" s="82"/>
      <c r="B65" s="78" t="s">
        <v>9</v>
      </c>
      <c r="C65" s="79"/>
      <c r="D65" s="17">
        <v>626</v>
      </c>
      <c r="E65" s="17">
        <v>46793</v>
      </c>
      <c r="F65" s="17">
        <v>77</v>
      </c>
      <c r="G65" s="17">
        <v>10116</v>
      </c>
      <c r="H65" s="17">
        <v>226</v>
      </c>
      <c r="I65" s="17">
        <v>16314</v>
      </c>
      <c r="J65" s="17">
        <v>176</v>
      </c>
      <c r="K65" s="17">
        <v>13273</v>
      </c>
      <c r="L65" s="17">
        <v>21</v>
      </c>
      <c r="M65" s="17">
        <v>1646</v>
      </c>
      <c r="N65" s="17">
        <v>84</v>
      </c>
      <c r="O65" s="17">
        <v>3635</v>
      </c>
      <c r="P65" s="17">
        <v>36</v>
      </c>
      <c r="Q65" s="17">
        <v>1640</v>
      </c>
      <c r="R65" s="17">
        <v>6</v>
      </c>
      <c r="S65" s="17">
        <v>169</v>
      </c>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ht="15" customHeight="1" x14ac:dyDescent="0.25">
      <c r="A66" s="80" t="s">
        <v>136</v>
      </c>
      <c r="B66" s="14" t="s">
        <v>137</v>
      </c>
      <c r="C66" s="14" t="s">
        <v>138</v>
      </c>
      <c r="D66" s="15">
        <v>89</v>
      </c>
      <c r="E66" s="15">
        <v>6181</v>
      </c>
      <c r="F66" s="15">
        <v>11</v>
      </c>
      <c r="G66" s="15">
        <v>1405</v>
      </c>
      <c r="H66" s="15">
        <v>19</v>
      </c>
      <c r="I66" s="15">
        <v>1295</v>
      </c>
      <c r="J66" s="15">
        <v>19</v>
      </c>
      <c r="K66" s="15">
        <v>1361</v>
      </c>
      <c r="L66" s="15">
        <v>22</v>
      </c>
      <c r="M66" s="15">
        <v>1141</v>
      </c>
      <c r="N66" s="15">
        <v>7</v>
      </c>
      <c r="O66" s="15">
        <v>459</v>
      </c>
      <c r="P66" s="15">
        <v>6</v>
      </c>
      <c r="Q66" s="15">
        <v>295</v>
      </c>
      <c r="R66" s="15">
        <v>5</v>
      </c>
      <c r="S66" s="15">
        <v>225</v>
      </c>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ht="15" customHeight="1" x14ac:dyDescent="0.25">
      <c r="A67" s="81"/>
      <c r="B67" s="14" t="s">
        <v>139</v>
      </c>
      <c r="C67" s="14" t="s">
        <v>140</v>
      </c>
      <c r="D67" s="15">
        <v>143</v>
      </c>
      <c r="E67" s="15">
        <v>9874</v>
      </c>
      <c r="F67" s="15">
        <v>14</v>
      </c>
      <c r="G67" s="15">
        <v>1546</v>
      </c>
      <c r="H67" s="15">
        <v>22</v>
      </c>
      <c r="I67" s="15">
        <v>1491</v>
      </c>
      <c r="J67" s="15">
        <v>19</v>
      </c>
      <c r="K67" s="15">
        <v>1118</v>
      </c>
      <c r="L67" s="15">
        <v>60</v>
      </c>
      <c r="M67" s="15">
        <v>4468</v>
      </c>
      <c r="N67" s="15">
        <v>18</v>
      </c>
      <c r="O67" s="15">
        <v>905</v>
      </c>
      <c r="P67" s="15">
        <v>4</v>
      </c>
      <c r="Q67" s="15">
        <v>237</v>
      </c>
      <c r="R67" s="15">
        <v>6</v>
      </c>
      <c r="S67" s="15">
        <v>109</v>
      </c>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ht="15" customHeight="1" x14ac:dyDescent="0.25">
      <c r="A68" s="81"/>
      <c r="B68" s="14" t="s">
        <v>141</v>
      </c>
      <c r="C68" s="14" t="s">
        <v>142</v>
      </c>
      <c r="D68" s="15">
        <v>60</v>
      </c>
      <c r="E68" s="15">
        <v>4206</v>
      </c>
      <c r="F68" s="15">
        <v>7</v>
      </c>
      <c r="G68" s="15">
        <v>692</v>
      </c>
      <c r="H68" s="15">
        <v>25</v>
      </c>
      <c r="I68" s="15">
        <v>2068</v>
      </c>
      <c r="J68" s="15">
        <v>9</v>
      </c>
      <c r="K68" s="15">
        <v>605</v>
      </c>
      <c r="L68" s="15">
        <v>3</v>
      </c>
      <c r="M68" s="15">
        <v>195</v>
      </c>
      <c r="N68" s="15">
        <v>9</v>
      </c>
      <c r="O68" s="15">
        <v>370</v>
      </c>
      <c r="P68" s="15">
        <v>6</v>
      </c>
      <c r="Q68" s="15">
        <v>236</v>
      </c>
      <c r="R68" s="15">
        <v>1</v>
      </c>
      <c r="S68" s="15">
        <v>40</v>
      </c>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ht="15" customHeight="1" x14ac:dyDescent="0.25">
      <c r="A69" s="81"/>
      <c r="B69" s="14" t="s">
        <v>143</v>
      </c>
      <c r="C69" s="14" t="s">
        <v>144</v>
      </c>
      <c r="D69" s="15">
        <v>38</v>
      </c>
      <c r="E69" s="15">
        <v>2797</v>
      </c>
      <c r="F69" s="15">
        <v>9</v>
      </c>
      <c r="G69" s="15">
        <v>792</v>
      </c>
      <c r="H69" s="15">
        <v>15</v>
      </c>
      <c r="I69" s="15">
        <v>1303</v>
      </c>
      <c r="J69" s="15">
        <v>5</v>
      </c>
      <c r="K69" s="15">
        <v>298</v>
      </c>
      <c r="L69" s="15">
        <v>2</v>
      </c>
      <c r="M69" s="15">
        <v>148</v>
      </c>
      <c r="N69" s="15">
        <v>2</v>
      </c>
      <c r="O69" s="15">
        <v>86</v>
      </c>
      <c r="P69" s="15">
        <v>5</v>
      </c>
      <c r="Q69" s="15">
        <v>170</v>
      </c>
      <c r="R69" s="15">
        <v>0</v>
      </c>
      <c r="S69" s="15">
        <v>0</v>
      </c>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ht="15" customHeight="1" x14ac:dyDescent="0.25">
      <c r="A70" s="81"/>
      <c r="B70" s="14" t="s">
        <v>145</v>
      </c>
      <c r="C70" s="14" t="s">
        <v>146</v>
      </c>
      <c r="D70" s="15">
        <v>89</v>
      </c>
      <c r="E70" s="15">
        <v>6641</v>
      </c>
      <c r="F70" s="15">
        <v>8</v>
      </c>
      <c r="G70" s="15">
        <v>840</v>
      </c>
      <c r="H70" s="15">
        <v>41</v>
      </c>
      <c r="I70" s="15">
        <v>3486</v>
      </c>
      <c r="J70" s="15">
        <v>12</v>
      </c>
      <c r="K70" s="15">
        <v>841</v>
      </c>
      <c r="L70" s="15">
        <v>8</v>
      </c>
      <c r="M70" s="15">
        <v>612</v>
      </c>
      <c r="N70" s="15">
        <v>15</v>
      </c>
      <c r="O70" s="15">
        <v>658</v>
      </c>
      <c r="P70" s="15">
        <v>4</v>
      </c>
      <c r="Q70" s="15">
        <v>184</v>
      </c>
      <c r="R70" s="15">
        <v>1</v>
      </c>
      <c r="S70" s="15">
        <v>20</v>
      </c>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ht="15" customHeight="1" x14ac:dyDescent="0.25">
      <c r="A71" s="81"/>
      <c r="B71" s="14" t="s">
        <v>147</v>
      </c>
      <c r="C71" s="14" t="s">
        <v>148</v>
      </c>
      <c r="D71" s="15">
        <v>97</v>
      </c>
      <c r="E71" s="15">
        <v>7244</v>
      </c>
      <c r="F71" s="15">
        <v>14</v>
      </c>
      <c r="G71" s="15">
        <v>1710</v>
      </c>
      <c r="H71" s="15">
        <v>24</v>
      </c>
      <c r="I71" s="15">
        <v>2167</v>
      </c>
      <c r="J71" s="15">
        <v>10</v>
      </c>
      <c r="K71" s="15">
        <v>874</v>
      </c>
      <c r="L71" s="15">
        <v>20</v>
      </c>
      <c r="M71" s="15">
        <v>1228</v>
      </c>
      <c r="N71" s="15">
        <v>21</v>
      </c>
      <c r="O71" s="15">
        <v>1018</v>
      </c>
      <c r="P71" s="15">
        <v>4</v>
      </c>
      <c r="Q71" s="15">
        <v>180</v>
      </c>
      <c r="R71" s="15">
        <v>4</v>
      </c>
      <c r="S71" s="15">
        <v>67</v>
      </c>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ht="15" customHeight="1" x14ac:dyDescent="0.25">
      <c r="A72" s="81"/>
      <c r="B72" s="14" t="s">
        <v>149</v>
      </c>
      <c r="C72" s="14" t="s">
        <v>150</v>
      </c>
      <c r="D72" s="15">
        <v>264</v>
      </c>
      <c r="E72" s="15">
        <v>18403</v>
      </c>
      <c r="F72" s="15">
        <v>14</v>
      </c>
      <c r="G72" s="15">
        <v>1435</v>
      </c>
      <c r="H72" s="15">
        <v>24</v>
      </c>
      <c r="I72" s="15">
        <v>2222</v>
      </c>
      <c r="J72" s="15">
        <v>54</v>
      </c>
      <c r="K72" s="15">
        <v>4425</v>
      </c>
      <c r="L72" s="15">
        <v>78</v>
      </c>
      <c r="M72" s="15">
        <v>5623</v>
      </c>
      <c r="N72" s="15">
        <v>89</v>
      </c>
      <c r="O72" s="15">
        <v>4368</v>
      </c>
      <c r="P72" s="15">
        <v>5</v>
      </c>
      <c r="Q72" s="15">
        <v>330</v>
      </c>
      <c r="R72" s="15">
        <v>0</v>
      </c>
      <c r="S72" s="15">
        <v>0</v>
      </c>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ht="15" customHeight="1" x14ac:dyDescent="0.25">
      <c r="A73" s="81"/>
      <c r="B73" s="14" t="s">
        <v>151</v>
      </c>
      <c r="C73" s="14" t="s">
        <v>152</v>
      </c>
      <c r="D73" s="15">
        <v>61</v>
      </c>
      <c r="E73" s="15">
        <v>5122</v>
      </c>
      <c r="F73" s="15">
        <v>9</v>
      </c>
      <c r="G73" s="15">
        <v>1390</v>
      </c>
      <c r="H73" s="15">
        <v>23</v>
      </c>
      <c r="I73" s="15">
        <v>2064</v>
      </c>
      <c r="J73" s="15">
        <v>8</v>
      </c>
      <c r="K73" s="15">
        <v>545</v>
      </c>
      <c r="L73" s="15">
        <v>1</v>
      </c>
      <c r="M73" s="15">
        <v>104</v>
      </c>
      <c r="N73" s="15">
        <v>10</v>
      </c>
      <c r="O73" s="15">
        <v>487</v>
      </c>
      <c r="P73" s="15">
        <v>7</v>
      </c>
      <c r="Q73" s="15">
        <v>459</v>
      </c>
      <c r="R73" s="15">
        <v>3</v>
      </c>
      <c r="S73" s="15">
        <v>73</v>
      </c>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ht="15" customHeight="1" x14ac:dyDescent="0.25">
      <c r="A74" s="81"/>
      <c r="B74" s="14" t="s">
        <v>153</v>
      </c>
      <c r="C74" s="14" t="s">
        <v>154</v>
      </c>
      <c r="D74" s="15">
        <v>71</v>
      </c>
      <c r="E74" s="15">
        <v>5186</v>
      </c>
      <c r="F74" s="15">
        <v>8</v>
      </c>
      <c r="G74" s="15">
        <v>597</v>
      </c>
      <c r="H74" s="15">
        <v>45</v>
      </c>
      <c r="I74" s="15">
        <v>3561</v>
      </c>
      <c r="J74" s="15">
        <v>4</v>
      </c>
      <c r="K74" s="15">
        <v>322</v>
      </c>
      <c r="L74" s="15">
        <v>1</v>
      </c>
      <c r="M74" s="15">
        <v>22</v>
      </c>
      <c r="N74" s="15">
        <v>4</v>
      </c>
      <c r="O74" s="15">
        <v>99</v>
      </c>
      <c r="P74" s="15">
        <v>5</v>
      </c>
      <c r="Q74" s="15">
        <v>400</v>
      </c>
      <c r="R74" s="15">
        <v>4</v>
      </c>
      <c r="S74" s="15">
        <v>185</v>
      </c>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ht="15" customHeight="1" x14ac:dyDescent="0.25">
      <c r="A75" s="81"/>
      <c r="B75" s="14" t="s">
        <v>155</v>
      </c>
      <c r="C75" s="14" t="s">
        <v>156</v>
      </c>
      <c r="D75" s="15">
        <v>74</v>
      </c>
      <c r="E75" s="15">
        <v>4958</v>
      </c>
      <c r="F75" s="15">
        <v>8</v>
      </c>
      <c r="G75" s="15">
        <v>1025</v>
      </c>
      <c r="H75" s="15">
        <v>20</v>
      </c>
      <c r="I75" s="15">
        <v>1585</v>
      </c>
      <c r="J75" s="15">
        <v>6</v>
      </c>
      <c r="K75" s="15">
        <v>343</v>
      </c>
      <c r="L75" s="15">
        <v>16</v>
      </c>
      <c r="M75" s="15">
        <v>1194</v>
      </c>
      <c r="N75" s="15">
        <v>16</v>
      </c>
      <c r="O75" s="15">
        <v>584</v>
      </c>
      <c r="P75" s="15">
        <v>4</v>
      </c>
      <c r="Q75" s="15">
        <v>134</v>
      </c>
      <c r="R75" s="15">
        <v>4</v>
      </c>
      <c r="S75" s="15">
        <v>93</v>
      </c>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ht="15" customHeight="1" x14ac:dyDescent="0.25">
      <c r="A76" s="81"/>
      <c r="B76" s="14" t="s">
        <v>157</v>
      </c>
      <c r="C76" s="14" t="s">
        <v>158</v>
      </c>
      <c r="D76" s="15">
        <v>134</v>
      </c>
      <c r="E76" s="15">
        <v>8687</v>
      </c>
      <c r="F76" s="15">
        <v>12</v>
      </c>
      <c r="G76" s="15">
        <v>1057</v>
      </c>
      <c r="H76" s="15">
        <v>14</v>
      </c>
      <c r="I76" s="15">
        <v>1096</v>
      </c>
      <c r="J76" s="15">
        <v>58</v>
      </c>
      <c r="K76" s="15">
        <v>3973</v>
      </c>
      <c r="L76" s="15">
        <v>25</v>
      </c>
      <c r="M76" s="15">
        <v>1539</v>
      </c>
      <c r="N76" s="15">
        <v>19</v>
      </c>
      <c r="O76" s="15">
        <v>625</v>
      </c>
      <c r="P76" s="15">
        <v>6</v>
      </c>
      <c r="Q76" s="15">
        <v>397</v>
      </c>
      <c r="R76" s="15">
        <v>0</v>
      </c>
      <c r="S76" s="15">
        <v>0</v>
      </c>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ht="15" customHeight="1" x14ac:dyDescent="0.25">
      <c r="A77" s="81"/>
      <c r="B77" s="14" t="s">
        <v>159</v>
      </c>
      <c r="C77" s="14" t="s">
        <v>160</v>
      </c>
      <c r="D77" s="15">
        <v>115</v>
      </c>
      <c r="E77" s="15">
        <v>7339</v>
      </c>
      <c r="F77" s="15">
        <v>4</v>
      </c>
      <c r="G77" s="15">
        <v>597</v>
      </c>
      <c r="H77" s="15">
        <v>20</v>
      </c>
      <c r="I77" s="15">
        <v>1432</v>
      </c>
      <c r="J77" s="15">
        <v>22</v>
      </c>
      <c r="K77" s="15">
        <v>1482</v>
      </c>
      <c r="L77" s="15">
        <v>30</v>
      </c>
      <c r="M77" s="15">
        <v>2199</v>
      </c>
      <c r="N77" s="15">
        <v>34</v>
      </c>
      <c r="O77" s="15">
        <v>1429</v>
      </c>
      <c r="P77" s="15">
        <v>5</v>
      </c>
      <c r="Q77" s="15">
        <v>200</v>
      </c>
      <c r="R77" s="15">
        <v>0</v>
      </c>
      <c r="S77" s="15">
        <v>0</v>
      </c>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ht="15" customHeight="1" x14ac:dyDescent="0.25">
      <c r="A78" s="82"/>
      <c r="B78" s="78" t="s">
        <v>9</v>
      </c>
      <c r="C78" s="79"/>
      <c r="D78" s="17">
        <v>1235</v>
      </c>
      <c r="E78" s="17">
        <v>86638</v>
      </c>
      <c r="F78" s="17">
        <v>118</v>
      </c>
      <c r="G78" s="17">
        <v>13086</v>
      </c>
      <c r="H78" s="17">
        <v>292</v>
      </c>
      <c r="I78" s="17">
        <v>23770</v>
      </c>
      <c r="J78" s="17">
        <v>226</v>
      </c>
      <c r="K78" s="17">
        <v>16187</v>
      </c>
      <c r="L78" s="17">
        <v>266</v>
      </c>
      <c r="M78" s="17">
        <v>18473</v>
      </c>
      <c r="N78" s="17">
        <v>244</v>
      </c>
      <c r="O78" s="17">
        <v>11088</v>
      </c>
      <c r="P78" s="17">
        <v>61</v>
      </c>
      <c r="Q78" s="17">
        <v>3222</v>
      </c>
      <c r="R78" s="17">
        <v>28</v>
      </c>
      <c r="S78" s="17">
        <v>812</v>
      </c>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row>
    <row r="79" spans="1:50" ht="15" customHeight="1" x14ac:dyDescent="0.25">
      <c r="A79" s="80" t="s">
        <v>161</v>
      </c>
      <c r="B79" s="14" t="s">
        <v>162</v>
      </c>
      <c r="C79" s="14" t="s">
        <v>163</v>
      </c>
      <c r="D79" s="15">
        <v>36</v>
      </c>
      <c r="E79" s="15">
        <v>2305</v>
      </c>
      <c r="F79" s="15">
        <v>7</v>
      </c>
      <c r="G79" s="15">
        <v>551</v>
      </c>
      <c r="H79" s="15">
        <v>13</v>
      </c>
      <c r="I79" s="15">
        <v>962</v>
      </c>
      <c r="J79" s="15">
        <v>8</v>
      </c>
      <c r="K79" s="15">
        <v>447</v>
      </c>
      <c r="L79" s="15">
        <v>3</v>
      </c>
      <c r="M79" s="15">
        <v>209</v>
      </c>
      <c r="N79" s="15">
        <v>3</v>
      </c>
      <c r="O79" s="15">
        <v>87</v>
      </c>
      <c r="P79" s="15">
        <v>1</v>
      </c>
      <c r="Q79" s="15">
        <v>20</v>
      </c>
      <c r="R79" s="15">
        <v>1</v>
      </c>
      <c r="S79" s="15">
        <v>29</v>
      </c>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ht="15" customHeight="1" x14ac:dyDescent="0.25">
      <c r="A80" s="81"/>
      <c r="B80" s="14" t="s">
        <v>164</v>
      </c>
      <c r="C80" s="14" t="s">
        <v>165</v>
      </c>
      <c r="D80" s="15">
        <v>69</v>
      </c>
      <c r="E80" s="15">
        <v>4804</v>
      </c>
      <c r="F80" s="15">
        <v>10</v>
      </c>
      <c r="G80" s="15">
        <v>968</v>
      </c>
      <c r="H80" s="15">
        <v>15</v>
      </c>
      <c r="I80" s="15">
        <v>1011</v>
      </c>
      <c r="J80" s="15">
        <v>14</v>
      </c>
      <c r="K80" s="15">
        <v>851</v>
      </c>
      <c r="L80" s="15">
        <v>17</v>
      </c>
      <c r="M80" s="15">
        <v>1391</v>
      </c>
      <c r="N80" s="15">
        <v>5</v>
      </c>
      <c r="O80" s="15">
        <v>299</v>
      </c>
      <c r="P80" s="15">
        <v>5</v>
      </c>
      <c r="Q80" s="15">
        <v>210</v>
      </c>
      <c r="R80" s="15">
        <v>3</v>
      </c>
      <c r="S80" s="15">
        <v>74</v>
      </c>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ht="15" customHeight="1" x14ac:dyDescent="0.25">
      <c r="A81" s="81"/>
      <c r="B81" s="14" t="s">
        <v>166</v>
      </c>
      <c r="C81" s="14" t="s">
        <v>167</v>
      </c>
      <c r="D81" s="15">
        <v>84</v>
      </c>
      <c r="E81" s="15">
        <v>5761</v>
      </c>
      <c r="F81" s="15">
        <v>10</v>
      </c>
      <c r="G81" s="15">
        <v>992</v>
      </c>
      <c r="H81" s="15">
        <v>21</v>
      </c>
      <c r="I81" s="15">
        <v>1694</v>
      </c>
      <c r="J81" s="15">
        <v>34</v>
      </c>
      <c r="K81" s="15">
        <v>2339</v>
      </c>
      <c r="L81" s="15">
        <v>0</v>
      </c>
      <c r="M81" s="15">
        <v>0</v>
      </c>
      <c r="N81" s="15">
        <v>7</v>
      </c>
      <c r="O81" s="15">
        <v>367</v>
      </c>
      <c r="P81" s="15">
        <v>7</v>
      </c>
      <c r="Q81" s="15">
        <v>272</v>
      </c>
      <c r="R81" s="15">
        <v>5</v>
      </c>
      <c r="S81" s="15">
        <v>97</v>
      </c>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ht="15" customHeight="1" x14ac:dyDescent="0.25">
      <c r="A82" s="81"/>
      <c r="B82" s="14" t="s">
        <v>168</v>
      </c>
      <c r="C82" s="14" t="s">
        <v>169</v>
      </c>
      <c r="D82" s="15">
        <v>122</v>
      </c>
      <c r="E82" s="15">
        <v>7831</v>
      </c>
      <c r="F82" s="15">
        <v>19</v>
      </c>
      <c r="G82" s="15">
        <v>1518</v>
      </c>
      <c r="H82" s="15">
        <v>23</v>
      </c>
      <c r="I82" s="15">
        <v>1616</v>
      </c>
      <c r="J82" s="15">
        <v>33</v>
      </c>
      <c r="K82" s="15">
        <v>2444</v>
      </c>
      <c r="L82" s="15">
        <v>14</v>
      </c>
      <c r="M82" s="15">
        <v>962</v>
      </c>
      <c r="N82" s="15">
        <v>21</v>
      </c>
      <c r="O82" s="15">
        <v>803</v>
      </c>
      <c r="P82" s="15">
        <v>6</v>
      </c>
      <c r="Q82" s="15">
        <v>370</v>
      </c>
      <c r="R82" s="15">
        <v>6</v>
      </c>
      <c r="S82" s="15">
        <v>118</v>
      </c>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ht="15" customHeight="1" x14ac:dyDescent="0.25">
      <c r="A83" s="81"/>
      <c r="B83" s="14" t="s">
        <v>170</v>
      </c>
      <c r="C83" s="14" t="s">
        <v>171</v>
      </c>
      <c r="D83" s="15">
        <v>45</v>
      </c>
      <c r="E83" s="15">
        <v>3151</v>
      </c>
      <c r="F83" s="15">
        <v>13</v>
      </c>
      <c r="G83" s="15">
        <v>1258</v>
      </c>
      <c r="H83" s="15">
        <v>7</v>
      </c>
      <c r="I83" s="15">
        <v>520</v>
      </c>
      <c r="J83" s="15">
        <v>10</v>
      </c>
      <c r="K83" s="15">
        <v>592</v>
      </c>
      <c r="L83" s="15">
        <v>6</v>
      </c>
      <c r="M83" s="15">
        <v>447</v>
      </c>
      <c r="N83" s="15">
        <v>3</v>
      </c>
      <c r="O83" s="15">
        <v>115</v>
      </c>
      <c r="P83" s="15">
        <v>5</v>
      </c>
      <c r="Q83" s="15">
        <v>195</v>
      </c>
      <c r="R83" s="15">
        <v>1</v>
      </c>
      <c r="S83" s="15">
        <v>24</v>
      </c>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ht="15" customHeight="1" x14ac:dyDescent="0.25">
      <c r="A84" s="81"/>
      <c r="B84" s="14" t="s">
        <v>172</v>
      </c>
      <c r="C84" s="14" t="s">
        <v>173</v>
      </c>
      <c r="D84" s="15">
        <v>166</v>
      </c>
      <c r="E84" s="15">
        <v>11854</v>
      </c>
      <c r="F84" s="15">
        <v>6</v>
      </c>
      <c r="G84" s="15">
        <v>437</v>
      </c>
      <c r="H84" s="15">
        <v>33</v>
      </c>
      <c r="I84" s="15">
        <v>2449</v>
      </c>
      <c r="J84" s="15">
        <v>42</v>
      </c>
      <c r="K84" s="15">
        <v>3091</v>
      </c>
      <c r="L84" s="15">
        <v>51</v>
      </c>
      <c r="M84" s="15">
        <v>4192</v>
      </c>
      <c r="N84" s="15">
        <v>22</v>
      </c>
      <c r="O84" s="15">
        <v>1195</v>
      </c>
      <c r="P84" s="15">
        <v>7</v>
      </c>
      <c r="Q84" s="15">
        <v>418</v>
      </c>
      <c r="R84" s="15">
        <v>5</v>
      </c>
      <c r="S84" s="15">
        <v>72</v>
      </c>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ht="15" customHeight="1" x14ac:dyDescent="0.25">
      <c r="A85" s="81"/>
      <c r="B85" s="14" t="s">
        <v>174</v>
      </c>
      <c r="C85" s="14" t="s">
        <v>175</v>
      </c>
      <c r="D85" s="15">
        <v>44</v>
      </c>
      <c r="E85" s="15">
        <v>3437</v>
      </c>
      <c r="F85" s="15">
        <v>6</v>
      </c>
      <c r="G85" s="15">
        <v>756</v>
      </c>
      <c r="H85" s="15">
        <v>6</v>
      </c>
      <c r="I85" s="15">
        <v>619</v>
      </c>
      <c r="J85" s="15">
        <v>18</v>
      </c>
      <c r="K85" s="15">
        <v>1130</v>
      </c>
      <c r="L85" s="15">
        <v>6</v>
      </c>
      <c r="M85" s="15">
        <v>470</v>
      </c>
      <c r="N85" s="15">
        <v>3</v>
      </c>
      <c r="O85" s="15">
        <v>210</v>
      </c>
      <c r="P85" s="15">
        <v>5</v>
      </c>
      <c r="Q85" s="15">
        <v>252</v>
      </c>
      <c r="R85" s="15">
        <v>0</v>
      </c>
      <c r="S85" s="15">
        <v>0</v>
      </c>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ht="15" customHeight="1" x14ac:dyDescent="0.25">
      <c r="A86" s="81"/>
      <c r="B86" s="14" t="s">
        <v>176</v>
      </c>
      <c r="C86" s="14" t="s">
        <v>177</v>
      </c>
      <c r="D86" s="15">
        <v>179</v>
      </c>
      <c r="E86" s="15">
        <v>11259</v>
      </c>
      <c r="F86" s="15">
        <v>13</v>
      </c>
      <c r="G86" s="15">
        <v>1417</v>
      </c>
      <c r="H86" s="15">
        <v>46</v>
      </c>
      <c r="I86" s="15">
        <v>2950</v>
      </c>
      <c r="J86" s="15">
        <v>42</v>
      </c>
      <c r="K86" s="15">
        <v>2768</v>
      </c>
      <c r="L86" s="15">
        <v>47</v>
      </c>
      <c r="M86" s="15">
        <v>2852</v>
      </c>
      <c r="N86" s="15">
        <v>8</v>
      </c>
      <c r="O86" s="15">
        <v>410</v>
      </c>
      <c r="P86" s="15">
        <v>9</v>
      </c>
      <c r="Q86" s="15">
        <v>651</v>
      </c>
      <c r="R86" s="15">
        <v>14</v>
      </c>
      <c r="S86" s="15">
        <v>211</v>
      </c>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ht="15" customHeight="1" x14ac:dyDescent="0.25">
      <c r="A87" s="81"/>
      <c r="B87" s="14" t="s">
        <v>178</v>
      </c>
      <c r="C87" s="14" t="s">
        <v>179</v>
      </c>
      <c r="D87" s="15">
        <v>58</v>
      </c>
      <c r="E87" s="15">
        <v>3160</v>
      </c>
      <c r="F87" s="15">
        <v>6</v>
      </c>
      <c r="G87" s="15">
        <v>522</v>
      </c>
      <c r="H87" s="15">
        <v>23</v>
      </c>
      <c r="I87" s="15">
        <v>1367</v>
      </c>
      <c r="J87" s="15">
        <v>5</v>
      </c>
      <c r="K87" s="15">
        <v>412</v>
      </c>
      <c r="L87" s="15">
        <v>2</v>
      </c>
      <c r="M87" s="15">
        <v>111</v>
      </c>
      <c r="N87" s="15">
        <v>16</v>
      </c>
      <c r="O87" s="15">
        <v>590</v>
      </c>
      <c r="P87" s="15">
        <v>2</v>
      </c>
      <c r="Q87" s="15">
        <v>110</v>
      </c>
      <c r="R87" s="15">
        <v>4</v>
      </c>
      <c r="S87" s="15">
        <v>48</v>
      </c>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ht="15" customHeight="1" x14ac:dyDescent="0.25">
      <c r="A88" s="81"/>
      <c r="B88" s="14" t="s">
        <v>180</v>
      </c>
      <c r="C88" s="14" t="s">
        <v>181</v>
      </c>
      <c r="D88" s="15">
        <v>34</v>
      </c>
      <c r="E88" s="15">
        <v>1749</v>
      </c>
      <c r="F88" s="15">
        <v>6</v>
      </c>
      <c r="G88" s="15">
        <v>450</v>
      </c>
      <c r="H88" s="15">
        <v>11</v>
      </c>
      <c r="I88" s="15">
        <v>546</v>
      </c>
      <c r="J88" s="15">
        <v>11</v>
      </c>
      <c r="K88" s="15">
        <v>595</v>
      </c>
      <c r="L88" s="15">
        <v>0</v>
      </c>
      <c r="M88" s="15">
        <v>0</v>
      </c>
      <c r="N88" s="15">
        <v>1</v>
      </c>
      <c r="O88" s="15">
        <v>61</v>
      </c>
      <c r="P88" s="15">
        <v>3</v>
      </c>
      <c r="Q88" s="15">
        <v>85</v>
      </c>
      <c r="R88" s="15">
        <v>2</v>
      </c>
      <c r="S88" s="15">
        <v>12</v>
      </c>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ht="15" customHeight="1" x14ac:dyDescent="0.25">
      <c r="A89" s="81"/>
      <c r="B89" s="14" t="s">
        <v>182</v>
      </c>
      <c r="C89" s="14" t="s">
        <v>183</v>
      </c>
      <c r="D89" s="15">
        <v>69</v>
      </c>
      <c r="E89" s="15">
        <v>5099</v>
      </c>
      <c r="F89" s="15">
        <v>1</v>
      </c>
      <c r="G89" s="15">
        <v>125</v>
      </c>
      <c r="H89" s="15">
        <v>16</v>
      </c>
      <c r="I89" s="15">
        <v>1476</v>
      </c>
      <c r="J89" s="15">
        <v>26</v>
      </c>
      <c r="K89" s="15">
        <v>1936</v>
      </c>
      <c r="L89" s="15">
        <v>8</v>
      </c>
      <c r="M89" s="15">
        <v>729</v>
      </c>
      <c r="N89" s="15">
        <v>9</v>
      </c>
      <c r="O89" s="15">
        <v>428</v>
      </c>
      <c r="P89" s="15">
        <v>3</v>
      </c>
      <c r="Q89" s="15">
        <v>300</v>
      </c>
      <c r="R89" s="15">
        <v>6</v>
      </c>
      <c r="S89" s="15">
        <v>105</v>
      </c>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ht="15" customHeight="1" x14ac:dyDescent="0.25">
      <c r="A90" s="81"/>
      <c r="B90" s="14" t="s">
        <v>184</v>
      </c>
      <c r="C90" s="14" t="s">
        <v>185</v>
      </c>
      <c r="D90" s="15">
        <v>83</v>
      </c>
      <c r="E90" s="15">
        <v>5966</v>
      </c>
      <c r="F90" s="15">
        <v>9</v>
      </c>
      <c r="G90" s="15">
        <v>1220</v>
      </c>
      <c r="H90" s="15">
        <v>21</v>
      </c>
      <c r="I90" s="15">
        <v>1378</v>
      </c>
      <c r="J90" s="15">
        <v>29</v>
      </c>
      <c r="K90" s="15">
        <v>2202</v>
      </c>
      <c r="L90" s="15">
        <v>7</v>
      </c>
      <c r="M90" s="15">
        <v>580</v>
      </c>
      <c r="N90" s="15">
        <v>9</v>
      </c>
      <c r="O90" s="15">
        <v>286</v>
      </c>
      <c r="P90" s="15">
        <v>5</v>
      </c>
      <c r="Q90" s="15">
        <v>264</v>
      </c>
      <c r="R90" s="15">
        <v>3</v>
      </c>
      <c r="S90" s="15">
        <v>36</v>
      </c>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ht="15" customHeight="1" x14ac:dyDescent="0.25">
      <c r="A91" s="81"/>
      <c r="B91" s="14" t="s">
        <v>186</v>
      </c>
      <c r="C91" s="14" t="s">
        <v>187</v>
      </c>
      <c r="D91" s="15">
        <v>46</v>
      </c>
      <c r="E91" s="15">
        <v>3155</v>
      </c>
      <c r="F91" s="15">
        <v>11</v>
      </c>
      <c r="G91" s="15">
        <v>905</v>
      </c>
      <c r="H91" s="15">
        <v>12</v>
      </c>
      <c r="I91" s="15">
        <v>1022</v>
      </c>
      <c r="J91" s="15">
        <v>11</v>
      </c>
      <c r="K91" s="15">
        <v>860</v>
      </c>
      <c r="L91" s="15">
        <v>1</v>
      </c>
      <c r="M91" s="15">
        <v>100</v>
      </c>
      <c r="N91" s="15">
        <v>6</v>
      </c>
      <c r="O91" s="15">
        <v>134</v>
      </c>
      <c r="P91" s="15">
        <v>4</v>
      </c>
      <c r="Q91" s="15">
        <v>120</v>
      </c>
      <c r="R91" s="15">
        <v>1</v>
      </c>
      <c r="S91" s="15">
        <v>14</v>
      </c>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ht="15" customHeight="1" x14ac:dyDescent="0.25">
      <c r="A92" s="82"/>
      <c r="B92" s="78" t="s">
        <v>9</v>
      </c>
      <c r="C92" s="79"/>
      <c r="D92" s="17">
        <v>1035</v>
      </c>
      <c r="E92" s="17">
        <v>69531</v>
      </c>
      <c r="F92" s="17">
        <v>117</v>
      </c>
      <c r="G92" s="17">
        <v>11119</v>
      </c>
      <c r="H92" s="17">
        <v>247</v>
      </c>
      <c r="I92" s="17">
        <v>17610</v>
      </c>
      <c r="J92" s="17">
        <v>283</v>
      </c>
      <c r="K92" s="17">
        <v>19667</v>
      </c>
      <c r="L92" s="17">
        <v>162</v>
      </c>
      <c r="M92" s="17">
        <v>12043</v>
      </c>
      <c r="N92" s="17">
        <v>113</v>
      </c>
      <c r="O92" s="17">
        <v>4985</v>
      </c>
      <c r="P92" s="17">
        <v>62</v>
      </c>
      <c r="Q92" s="17">
        <v>3267</v>
      </c>
      <c r="R92" s="17">
        <v>51</v>
      </c>
      <c r="S92" s="17">
        <v>840</v>
      </c>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row>
    <row r="93" spans="1:50" ht="15" customHeight="1" x14ac:dyDescent="0.25">
      <c r="A93" s="80" t="s">
        <v>188</v>
      </c>
      <c r="B93" s="14" t="s">
        <v>189</v>
      </c>
      <c r="C93" s="14" t="s">
        <v>190</v>
      </c>
      <c r="D93" s="15">
        <v>113</v>
      </c>
      <c r="E93" s="15">
        <v>7331</v>
      </c>
      <c r="F93" s="15">
        <v>15</v>
      </c>
      <c r="G93" s="15">
        <v>1844</v>
      </c>
      <c r="H93" s="15">
        <v>18</v>
      </c>
      <c r="I93" s="15">
        <v>1750</v>
      </c>
      <c r="J93" s="15">
        <v>18</v>
      </c>
      <c r="K93" s="15">
        <v>1427</v>
      </c>
      <c r="L93" s="15">
        <v>16</v>
      </c>
      <c r="M93" s="15">
        <v>1068</v>
      </c>
      <c r="N93" s="15">
        <v>41</v>
      </c>
      <c r="O93" s="15">
        <v>1091</v>
      </c>
      <c r="P93" s="15">
        <v>5</v>
      </c>
      <c r="Q93" s="15">
        <v>151</v>
      </c>
      <c r="R93" s="15">
        <v>0</v>
      </c>
      <c r="S93" s="15">
        <v>0</v>
      </c>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ht="15" customHeight="1" x14ac:dyDescent="0.25">
      <c r="A94" s="81"/>
      <c r="B94" s="14" t="s">
        <v>191</v>
      </c>
      <c r="C94" s="14" t="s">
        <v>192</v>
      </c>
      <c r="D94" s="15">
        <v>65</v>
      </c>
      <c r="E94" s="15">
        <v>5792</v>
      </c>
      <c r="F94" s="15">
        <v>8</v>
      </c>
      <c r="G94" s="15">
        <v>1120</v>
      </c>
      <c r="H94" s="15">
        <v>16</v>
      </c>
      <c r="I94" s="15">
        <v>2091</v>
      </c>
      <c r="J94" s="15">
        <v>14</v>
      </c>
      <c r="K94" s="15">
        <v>1031</v>
      </c>
      <c r="L94" s="15">
        <v>10</v>
      </c>
      <c r="M94" s="15">
        <v>835</v>
      </c>
      <c r="N94" s="15">
        <v>10</v>
      </c>
      <c r="O94" s="15">
        <v>356</v>
      </c>
      <c r="P94" s="15">
        <v>4</v>
      </c>
      <c r="Q94" s="15">
        <v>288</v>
      </c>
      <c r="R94" s="15">
        <v>3</v>
      </c>
      <c r="S94" s="15">
        <v>71</v>
      </c>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ht="15" customHeight="1" x14ac:dyDescent="0.25">
      <c r="A95" s="81"/>
      <c r="B95" s="14" t="s">
        <v>193</v>
      </c>
      <c r="C95" s="14" t="s">
        <v>194</v>
      </c>
      <c r="D95" s="15">
        <v>82</v>
      </c>
      <c r="E95" s="15">
        <v>6549</v>
      </c>
      <c r="F95" s="15">
        <v>18</v>
      </c>
      <c r="G95" s="15">
        <v>2183</v>
      </c>
      <c r="H95" s="15">
        <v>21</v>
      </c>
      <c r="I95" s="15">
        <v>1628</v>
      </c>
      <c r="J95" s="15">
        <v>18</v>
      </c>
      <c r="K95" s="15">
        <v>1458</v>
      </c>
      <c r="L95" s="15">
        <v>7</v>
      </c>
      <c r="M95" s="15">
        <v>519</v>
      </c>
      <c r="N95" s="15">
        <v>14</v>
      </c>
      <c r="O95" s="15">
        <v>552</v>
      </c>
      <c r="P95" s="15">
        <v>2</v>
      </c>
      <c r="Q95" s="15">
        <v>135</v>
      </c>
      <c r="R95" s="15">
        <v>2</v>
      </c>
      <c r="S95" s="15">
        <v>74</v>
      </c>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15" customHeight="1" x14ac:dyDescent="0.25">
      <c r="A96" s="81"/>
      <c r="B96" s="14" t="s">
        <v>195</v>
      </c>
      <c r="C96" s="14" t="s">
        <v>196</v>
      </c>
      <c r="D96" s="15">
        <v>47</v>
      </c>
      <c r="E96" s="15">
        <v>3155</v>
      </c>
      <c r="F96" s="15">
        <v>5</v>
      </c>
      <c r="G96" s="15">
        <v>500</v>
      </c>
      <c r="H96" s="15">
        <v>18</v>
      </c>
      <c r="I96" s="15">
        <v>1247</v>
      </c>
      <c r="J96" s="15">
        <v>14</v>
      </c>
      <c r="K96" s="15">
        <v>947</v>
      </c>
      <c r="L96" s="15">
        <v>2</v>
      </c>
      <c r="M96" s="15">
        <v>196</v>
      </c>
      <c r="N96" s="15">
        <v>1</v>
      </c>
      <c r="O96" s="15">
        <v>65</v>
      </c>
      <c r="P96" s="15">
        <v>4</v>
      </c>
      <c r="Q96" s="15">
        <v>142</v>
      </c>
      <c r="R96" s="15">
        <v>3</v>
      </c>
      <c r="S96" s="15">
        <v>58</v>
      </c>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ht="15" customHeight="1" x14ac:dyDescent="0.25">
      <c r="A97" s="81"/>
      <c r="B97" s="14" t="s">
        <v>197</v>
      </c>
      <c r="C97" s="14" t="s">
        <v>198</v>
      </c>
      <c r="D97" s="15">
        <v>87</v>
      </c>
      <c r="E97" s="15">
        <v>5660</v>
      </c>
      <c r="F97" s="15">
        <v>12</v>
      </c>
      <c r="G97" s="15">
        <v>1348</v>
      </c>
      <c r="H97" s="15">
        <v>6</v>
      </c>
      <c r="I97" s="15">
        <v>432</v>
      </c>
      <c r="J97" s="15">
        <v>28</v>
      </c>
      <c r="K97" s="15">
        <v>1908</v>
      </c>
      <c r="L97" s="15">
        <v>17</v>
      </c>
      <c r="M97" s="15">
        <v>1210</v>
      </c>
      <c r="N97" s="15">
        <v>19</v>
      </c>
      <c r="O97" s="15">
        <v>495</v>
      </c>
      <c r="P97" s="15">
        <v>4</v>
      </c>
      <c r="Q97" s="15">
        <v>203</v>
      </c>
      <c r="R97" s="15">
        <v>1</v>
      </c>
      <c r="S97" s="15">
        <v>64</v>
      </c>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ht="15" customHeight="1" x14ac:dyDescent="0.25">
      <c r="A98" s="81"/>
      <c r="B98" s="14" t="s">
        <v>199</v>
      </c>
      <c r="C98" s="14" t="s">
        <v>200</v>
      </c>
      <c r="D98" s="15">
        <v>58</v>
      </c>
      <c r="E98" s="15">
        <v>4090</v>
      </c>
      <c r="F98" s="15">
        <v>5</v>
      </c>
      <c r="G98" s="15">
        <v>520</v>
      </c>
      <c r="H98" s="15">
        <v>20</v>
      </c>
      <c r="I98" s="15">
        <v>1625</v>
      </c>
      <c r="J98" s="15">
        <v>23</v>
      </c>
      <c r="K98" s="15">
        <v>1615</v>
      </c>
      <c r="L98" s="15">
        <v>1</v>
      </c>
      <c r="M98" s="15">
        <v>61</v>
      </c>
      <c r="N98" s="15">
        <v>2</v>
      </c>
      <c r="O98" s="15">
        <v>47</v>
      </c>
      <c r="P98" s="15">
        <v>5</v>
      </c>
      <c r="Q98" s="15">
        <v>185</v>
      </c>
      <c r="R98" s="15">
        <v>2</v>
      </c>
      <c r="S98" s="15">
        <v>37</v>
      </c>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ht="15" customHeight="1" x14ac:dyDescent="0.25">
      <c r="A99" s="81"/>
      <c r="B99" s="14" t="s">
        <v>201</v>
      </c>
      <c r="C99" s="14" t="s">
        <v>202</v>
      </c>
      <c r="D99" s="15">
        <v>88</v>
      </c>
      <c r="E99" s="15">
        <v>6295</v>
      </c>
      <c r="F99" s="15">
        <v>16</v>
      </c>
      <c r="G99" s="15">
        <v>1492</v>
      </c>
      <c r="H99" s="15">
        <v>27</v>
      </c>
      <c r="I99" s="15">
        <v>1844</v>
      </c>
      <c r="J99" s="15">
        <v>11</v>
      </c>
      <c r="K99" s="15">
        <v>985</v>
      </c>
      <c r="L99" s="15">
        <v>11</v>
      </c>
      <c r="M99" s="15">
        <v>964</v>
      </c>
      <c r="N99" s="15">
        <v>16</v>
      </c>
      <c r="O99" s="15">
        <v>722</v>
      </c>
      <c r="P99" s="15">
        <v>6</v>
      </c>
      <c r="Q99" s="15">
        <v>276</v>
      </c>
      <c r="R99" s="15">
        <v>1</v>
      </c>
      <c r="S99" s="15">
        <v>12</v>
      </c>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ht="15" customHeight="1" x14ac:dyDescent="0.25">
      <c r="A100" s="81"/>
      <c r="B100" s="14" t="s">
        <v>203</v>
      </c>
      <c r="C100" s="14" t="s">
        <v>204</v>
      </c>
      <c r="D100" s="15">
        <v>161</v>
      </c>
      <c r="E100" s="15">
        <v>11359</v>
      </c>
      <c r="F100" s="15">
        <v>23</v>
      </c>
      <c r="G100" s="15">
        <v>2268</v>
      </c>
      <c r="H100" s="15">
        <v>31</v>
      </c>
      <c r="I100" s="15">
        <v>2604</v>
      </c>
      <c r="J100" s="15">
        <v>46</v>
      </c>
      <c r="K100" s="15">
        <v>3291</v>
      </c>
      <c r="L100" s="15">
        <v>6</v>
      </c>
      <c r="M100" s="15">
        <v>502</v>
      </c>
      <c r="N100" s="15">
        <v>42</v>
      </c>
      <c r="O100" s="15">
        <v>1992</v>
      </c>
      <c r="P100" s="15">
        <v>9</v>
      </c>
      <c r="Q100" s="15">
        <v>527</v>
      </c>
      <c r="R100" s="15">
        <v>4</v>
      </c>
      <c r="S100" s="15">
        <v>175</v>
      </c>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ht="15" customHeight="1" x14ac:dyDescent="0.25">
      <c r="A101" s="81"/>
      <c r="B101" s="14" t="s">
        <v>205</v>
      </c>
      <c r="C101" s="14" t="s">
        <v>206</v>
      </c>
      <c r="D101" s="15">
        <v>152</v>
      </c>
      <c r="E101" s="15">
        <v>12451</v>
      </c>
      <c r="F101" s="15">
        <v>15</v>
      </c>
      <c r="G101" s="15">
        <v>1891</v>
      </c>
      <c r="H101" s="15">
        <v>38</v>
      </c>
      <c r="I101" s="15">
        <v>3301</v>
      </c>
      <c r="J101" s="15">
        <v>37</v>
      </c>
      <c r="K101" s="15">
        <v>3319</v>
      </c>
      <c r="L101" s="15">
        <v>22</v>
      </c>
      <c r="M101" s="15">
        <v>1651</v>
      </c>
      <c r="N101" s="15">
        <v>31</v>
      </c>
      <c r="O101" s="15">
        <v>1767</v>
      </c>
      <c r="P101" s="15">
        <v>6</v>
      </c>
      <c r="Q101" s="15">
        <v>450</v>
      </c>
      <c r="R101" s="15">
        <v>3</v>
      </c>
      <c r="S101" s="15">
        <v>72</v>
      </c>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ht="15" customHeight="1" x14ac:dyDescent="0.25">
      <c r="A102" s="81"/>
      <c r="B102" s="14" t="s">
        <v>207</v>
      </c>
      <c r="C102" s="14" t="s">
        <v>208</v>
      </c>
      <c r="D102" s="15">
        <v>118</v>
      </c>
      <c r="E102" s="15">
        <v>8646</v>
      </c>
      <c r="F102" s="15">
        <v>7</v>
      </c>
      <c r="G102" s="15">
        <v>887</v>
      </c>
      <c r="H102" s="15">
        <v>57</v>
      </c>
      <c r="I102" s="15">
        <v>4356</v>
      </c>
      <c r="J102" s="15">
        <v>19</v>
      </c>
      <c r="K102" s="15">
        <v>1266</v>
      </c>
      <c r="L102" s="15">
        <v>14</v>
      </c>
      <c r="M102" s="15">
        <v>1083</v>
      </c>
      <c r="N102" s="15">
        <v>13</v>
      </c>
      <c r="O102" s="15">
        <v>684</v>
      </c>
      <c r="P102" s="15">
        <v>8</v>
      </c>
      <c r="Q102" s="15">
        <v>370</v>
      </c>
      <c r="R102" s="15">
        <v>0</v>
      </c>
      <c r="S102" s="15">
        <v>0</v>
      </c>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15" customHeight="1" x14ac:dyDescent="0.25">
      <c r="A103" s="81"/>
      <c r="B103" s="14" t="s">
        <v>209</v>
      </c>
      <c r="C103" s="14" t="s">
        <v>210</v>
      </c>
      <c r="D103" s="15">
        <v>254</v>
      </c>
      <c r="E103" s="15">
        <v>18867</v>
      </c>
      <c r="F103" s="15">
        <v>20</v>
      </c>
      <c r="G103" s="15">
        <v>2448</v>
      </c>
      <c r="H103" s="15">
        <v>19</v>
      </c>
      <c r="I103" s="15">
        <v>1220</v>
      </c>
      <c r="J103" s="15">
        <v>73</v>
      </c>
      <c r="K103" s="15">
        <v>5868</v>
      </c>
      <c r="L103" s="15">
        <v>46</v>
      </c>
      <c r="M103" s="15">
        <v>3718</v>
      </c>
      <c r="N103" s="15">
        <v>77</v>
      </c>
      <c r="O103" s="15">
        <v>4473</v>
      </c>
      <c r="P103" s="15">
        <v>13</v>
      </c>
      <c r="Q103" s="15">
        <v>934</v>
      </c>
      <c r="R103" s="15">
        <v>6</v>
      </c>
      <c r="S103" s="15">
        <v>206</v>
      </c>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ht="15" customHeight="1" x14ac:dyDescent="0.25">
      <c r="A104" s="81"/>
      <c r="B104" s="14" t="s">
        <v>211</v>
      </c>
      <c r="C104" s="14" t="s">
        <v>212</v>
      </c>
      <c r="D104" s="15">
        <v>78</v>
      </c>
      <c r="E104" s="15">
        <v>4865</v>
      </c>
      <c r="F104" s="15">
        <v>14</v>
      </c>
      <c r="G104" s="15">
        <v>1309</v>
      </c>
      <c r="H104" s="15">
        <v>27</v>
      </c>
      <c r="I104" s="15">
        <v>1588</v>
      </c>
      <c r="J104" s="15">
        <v>10</v>
      </c>
      <c r="K104" s="15">
        <v>662</v>
      </c>
      <c r="L104" s="15">
        <v>5</v>
      </c>
      <c r="M104" s="15">
        <v>332</v>
      </c>
      <c r="N104" s="15">
        <v>17</v>
      </c>
      <c r="O104" s="15">
        <v>824</v>
      </c>
      <c r="P104" s="15">
        <v>5</v>
      </c>
      <c r="Q104" s="15">
        <v>150</v>
      </c>
      <c r="R104" s="15">
        <v>0</v>
      </c>
      <c r="S104" s="15">
        <v>0</v>
      </c>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ht="15" customHeight="1" x14ac:dyDescent="0.25">
      <c r="A105" s="82"/>
      <c r="B105" s="78" t="s">
        <v>9</v>
      </c>
      <c r="C105" s="79"/>
      <c r="D105" s="17">
        <v>1303</v>
      </c>
      <c r="E105" s="17">
        <v>95060</v>
      </c>
      <c r="F105" s="17">
        <v>158</v>
      </c>
      <c r="G105" s="17">
        <v>17810</v>
      </c>
      <c r="H105" s="17">
        <v>298</v>
      </c>
      <c r="I105" s="17">
        <v>23686</v>
      </c>
      <c r="J105" s="17">
        <v>311</v>
      </c>
      <c r="K105" s="17">
        <v>23777</v>
      </c>
      <c r="L105" s="17">
        <v>157</v>
      </c>
      <c r="M105" s="17">
        <v>12139</v>
      </c>
      <c r="N105" s="17">
        <v>283</v>
      </c>
      <c r="O105" s="17">
        <v>13068</v>
      </c>
      <c r="P105" s="17">
        <v>71</v>
      </c>
      <c r="Q105" s="17">
        <v>3811</v>
      </c>
      <c r="R105" s="17">
        <v>25</v>
      </c>
      <c r="S105" s="17">
        <v>769</v>
      </c>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spans="1:50" ht="15" customHeight="1" x14ac:dyDescent="0.25">
      <c r="A106" s="80" t="s">
        <v>213</v>
      </c>
      <c r="B106" s="14" t="s">
        <v>214</v>
      </c>
      <c r="C106" s="14" t="s">
        <v>215</v>
      </c>
      <c r="D106" s="15">
        <v>40</v>
      </c>
      <c r="E106" s="15">
        <v>2398</v>
      </c>
      <c r="F106" s="15">
        <v>8</v>
      </c>
      <c r="G106" s="15">
        <v>490</v>
      </c>
      <c r="H106" s="15">
        <v>7</v>
      </c>
      <c r="I106" s="15">
        <v>517</v>
      </c>
      <c r="J106" s="15">
        <v>7</v>
      </c>
      <c r="K106" s="15">
        <v>408</v>
      </c>
      <c r="L106" s="15">
        <v>10</v>
      </c>
      <c r="M106" s="15">
        <v>641</v>
      </c>
      <c r="N106" s="15">
        <v>6</v>
      </c>
      <c r="O106" s="15">
        <v>298</v>
      </c>
      <c r="P106" s="15">
        <v>2</v>
      </c>
      <c r="Q106" s="15">
        <v>44</v>
      </c>
      <c r="R106" s="15">
        <v>0</v>
      </c>
      <c r="S106" s="15">
        <v>0</v>
      </c>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ht="15" customHeight="1" x14ac:dyDescent="0.25">
      <c r="A107" s="81"/>
      <c r="B107" s="14" t="s">
        <v>216</v>
      </c>
      <c r="C107" s="14" t="s">
        <v>217</v>
      </c>
      <c r="D107" s="15">
        <v>184</v>
      </c>
      <c r="E107" s="15">
        <v>13560</v>
      </c>
      <c r="F107" s="15">
        <v>14</v>
      </c>
      <c r="G107" s="15">
        <v>1376</v>
      </c>
      <c r="H107" s="15">
        <v>18</v>
      </c>
      <c r="I107" s="15">
        <v>1646</v>
      </c>
      <c r="J107" s="15">
        <v>17</v>
      </c>
      <c r="K107" s="15">
        <v>1703</v>
      </c>
      <c r="L107" s="15">
        <v>98</v>
      </c>
      <c r="M107" s="15">
        <v>6732</v>
      </c>
      <c r="N107" s="15">
        <v>25</v>
      </c>
      <c r="O107" s="15">
        <v>1583</v>
      </c>
      <c r="P107" s="15">
        <v>9</v>
      </c>
      <c r="Q107" s="15">
        <v>452</v>
      </c>
      <c r="R107" s="15">
        <v>3</v>
      </c>
      <c r="S107" s="15">
        <v>68</v>
      </c>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ht="15" customHeight="1" x14ac:dyDescent="0.25">
      <c r="A108" s="81"/>
      <c r="B108" s="14" t="s">
        <v>218</v>
      </c>
      <c r="C108" s="14" t="s">
        <v>219</v>
      </c>
      <c r="D108" s="15">
        <v>263</v>
      </c>
      <c r="E108" s="15">
        <v>19800</v>
      </c>
      <c r="F108" s="15">
        <v>12</v>
      </c>
      <c r="G108" s="15">
        <v>960</v>
      </c>
      <c r="H108" s="15">
        <v>17</v>
      </c>
      <c r="I108" s="15">
        <v>1383</v>
      </c>
      <c r="J108" s="15">
        <v>42</v>
      </c>
      <c r="K108" s="15">
        <v>3471</v>
      </c>
      <c r="L108" s="15">
        <v>118</v>
      </c>
      <c r="M108" s="15">
        <v>10109</v>
      </c>
      <c r="N108" s="15">
        <v>56</v>
      </c>
      <c r="O108" s="15">
        <v>2963</v>
      </c>
      <c r="P108" s="15">
        <v>11</v>
      </c>
      <c r="Q108" s="15">
        <v>548</v>
      </c>
      <c r="R108" s="15">
        <v>7</v>
      </c>
      <c r="S108" s="15">
        <v>366</v>
      </c>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ht="15" customHeight="1" x14ac:dyDescent="0.25">
      <c r="A109" s="81"/>
      <c r="B109" s="14" t="s">
        <v>220</v>
      </c>
      <c r="C109" s="14" t="s">
        <v>221</v>
      </c>
      <c r="D109" s="15">
        <v>30</v>
      </c>
      <c r="E109" s="15">
        <v>1616</v>
      </c>
      <c r="F109" s="15">
        <v>7</v>
      </c>
      <c r="G109" s="15">
        <v>299</v>
      </c>
      <c r="H109" s="15">
        <v>6</v>
      </c>
      <c r="I109" s="15">
        <v>408</v>
      </c>
      <c r="J109" s="15">
        <v>9</v>
      </c>
      <c r="K109" s="15">
        <v>515</v>
      </c>
      <c r="L109" s="15">
        <v>3</v>
      </c>
      <c r="M109" s="15">
        <v>223</v>
      </c>
      <c r="N109" s="15">
        <v>1</v>
      </c>
      <c r="O109" s="15">
        <v>54</v>
      </c>
      <c r="P109" s="15">
        <v>4</v>
      </c>
      <c r="Q109" s="15">
        <v>117</v>
      </c>
      <c r="R109" s="15">
        <v>0</v>
      </c>
      <c r="S109" s="15">
        <v>0</v>
      </c>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ht="15" customHeight="1" x14ac:dyDescent="0.25">
      <c r="A110" s="81"/>
      <c r="B110" s="14" t="s">
        <v>222</v>
      </c>
      <c r="C110" s="14" t="s">
        <v>223</v>
      </c>
      <c r="D110" s="15">
        <v>170</v>
      </c>
      <c r="E110" s="15">
        <v>12203</v>
      </c>
      <c r="F110" s="15">
        <v>9</v>
      </c>
      <c r="G110" s="15">
        <v>800</v>
      </c>
      <c r="H110" s="15">
        <v>27</v>
      </c>
      <c r="I110" s="15">
        <v>2091</v>
      </c>
      <c r="J110" s="15">
        <v>27</v>
      </c>
      <c r="K110" s="15">
        <v>2177</v>
      </c>
      <c r="L110" s="15">
        <v>64</v>
      </c>
      <c r="M110" s="15">
        <v>5123</v>
      </c>
      <c r="N110" s="15">
        <v>32</v>
      </c>
      <c r="O110" s="15">
        <v>1608</v>
      </c>
      <c r="P110" s="15">
        <v>11</v>
      </c>
      <c r="Q110" s="15">
        <v>404</v>
      </c>
      <c r="R110" s="15">
        <v>0</v>
      </c>
      <c r="S110" s="15">
        <v>0</v>
      </c>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ht="15" customHeight="1" x14ac:dyDescent="0.25">
      <c r="A111" s="81"/>
      <c r="B111" s="14" t="s">
        <v>224</v>
      </c>
      <c r="C111" s="14" t="s">
        <v>225</v>
      </c>
      <c r="D111" s="15">
        <v>79</v>
      </c>
      <c r="E111" s="15">
        <v>5791</v>
      </c>
      <c r="F111" s="15">
        <v>9</v>
      </c>
      <c r="G111" s="15">
        <v>748</v>
      </c>
      <c r="H111" s="15">
        <v>19</v>
      </c>
      <c r="I111" s="15">
        <v>1360</v>
      </c>
      <c r="J111" s="15">
        <v>13</v>
      </c>
      <c r="K111" s="15">
        <v>1034</v>
      </c>
      <c r="L111" s="15">
        <v>17</v>
      </c>
      <c r="M111" s="15">
        <v>1373</v>
      </c>
      <c r="N111" s="15">
        <v>15</v>
      </c>
      <c r="O111" s="15">
        <v>1026</v>
      </c>
      <c r="P111" s="15">
        <v>6</v>
      </c>
      <c r="Q111" s="15">
        <v>250</v>
      </c>
      <c r="R111" s="15">
        <v>0</v>
      </c>
      <c r="S111" s="15">
        <v>0</v>
      </c>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ht="15" customHeight="1" x14ac:dyDescent="0.25">
      <c r="A112" s="82"/>
      <c r="B112" s="78" t="s">
        <v>9</v>
      </c>
      <c r="C112" s="79"/>
      <c r="D112" s="17">
        <v>766</v>
      </c>
      <c r="E112" s="17">
        <v>55368</v>
      </c>
      <c r="F112" s="17">
        <v>59</v>
      </c>
      <c r="G112" s="17">
        <v>4673</v>
      </c>
      <c r="H112" s="17">
        <v>94</v>
      </c>
      <c r="I112" s="17">
        <v>7405</v>
      </c>
      <c r="J112" s="17">
        <v>115</v>
      </c>
      <c r="K112" s="17">
        <v>9308</v>
      </c>
      <c r="L112" s="17">
        <v>310</v>
      </c>
      <c r="M112" s="17">
        <v>24201</v>
      </c>
      <c r="N112" s="17">
        <v>135</v>
      </c>
      <c r="O112" s="17">
        <v>7532</v>
      </c>
      <c r="P112" s="17">
        <v>43</v>
      </c>
      <c r="Q112" s="17">
        <v>1815</v>
      </c>
      <c r="R112" s="17">
        <v>10</v>
      </c>
      <c r="S112" s="17">
        <v>434</v>
      </c>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row>
    <row r="113" spans="1:50" ht="15" customHeight="1" x14ac:dyDescent="0.25">
      <c r="A113" s="80" t="s">
        <v>226</v>
      </c>
      <c r="B113" s="14" t="s">
        <v>227</v>
      </c>
      <c r="C113" s="14" t="s">
        <v>228</v>
      </c>
      <c r="D113" s="15">
        <v>18</v>
      </c>
      <c r="E113" s="15">
        <v>1019</v>
      </c>
      <c r="F113" s="15">
        <v>4</v>
      </c>
      <c r="G113" s="15">
        <v>171</v>
      </c>
      <c r="H113" s="15">
        <v>0</v>
      </c>
      <c r="I113" s="15">
        <v>0</v>
      </c>
      <c r="J113" s="15">
        <v>6</v>
      </c>
      <c r="K113" s="15">
        <v>297</v>
      </c>
      <c r="L113" s="15">
        <v>4</v>
      </c>
      <c r="M113" s="15">
        <v>397</v>
      </c>
      <c r="N113" s="15">
        <v>0</v>
      </c>
      <c r="O113" s="15">
        <v>0</v>
      </c>
      <c r="P113" s="15">
        <v>3</v>
      </c>
      <c r="Q113" s="15">
        <v>130</v>
      </c>
      <c r="R113" s="15">
        <v>1</v>
      </c>
      <c r="S113" s="15">
        <v>24</v>
      </c>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ht="15" customHeight="1" x14ac:dyDescent="0.25">
      <c r="A114" s="81"/>
      <c r="B114" s="14" t="s">
        <v>229</v>
      </c>
      <c r="C114" s="14" t="s">
        <v>230</v>
      </c>
      <c r="D114" s="15">
        <v>18</v>
      </c>
      <c r="E114" s="15">
        <v>1127</v>
      </c>
      <c r="F114" s="15">
        <v>2</v>
      </c>
      <c r="G114" s="15">
        <v>98</v>
      </c>
      <c r="H114" s="15">
        <v>0</v>
      </c>
      <c r="I114" s="15">
        <v>0</v>
      </c>
      <c r="J114" s="15">
        <v>7</v>
      </c>
      <c r="K114" s="15">
        <v>429</v>
      </c>
      <c r="L114" s="15">
        <v>6</v>
      </c>
      <c r="M114" s="15">
        <v>540</v>
      </c>
      <c r="N114" s="15">
        <v>0</v>
      </c>
      <c r="O114" s="15">
        <v>0</v>
      </c>
      <c r="P114" s="15">
        <v>3</v>
      </c>
      <c r="Q114" s="15">
        <v>60</v>
      </c>
      <c r="R114" s="15">
        <v>0</v>
      </c>
      <c r="S114" s="15">
        <v>0</v>
      </c>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ht="15" customHeight="1" x14ac:dyDescent="0.25">
      <c r="A115" s="82"/>
      <c r="B115" s="78" t="s">
        <v>9</v>
      </c>
      <c r="C115" s="79"/>
      <c r="D115" s="17">
        <v>36</v>
      </c>
      <c r="E115" s="17">
        <v>2146</v>
      </c>
      <c r="F115" s="17">
        <v>6</v>
      </c>
      <c r="G115" s="17">
        <v>269</v>
      </c>
      <c r="H115" s="17">
        <v>0</v>
      </c>
      <c r="I115" s="17">
        <v>0</v>
      </c>
      <c r="J115" s="17">
        <v>13</v>
      </c>
      <c r="K115" s="17">
        <v>726</v>
      </c>
      <c r="L115" s="17">
        <v>10</v>
      </c>
      <c r="M115" s="17">
        <v>937</v>
      </c>
      <c r="N115" s="17">
        <v>0</v>
      </c>
      <c r="O115" s="17">
        <v>0</v>
      </c>
      <c r="P115" s="17">
        <v>6</v>
      </c>
      <c r="Q115" s="17">
        <v>190</v>
      </c>
      <c r="R115" s="17">
        <v>1</v>
      </c>
      <c r="S115" s="17">
        <v>24</v>
      </c>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spans="1:50" ht="15" customHeight="1" x14ac:dyDescent="0.25">
      <c r="A116" s="87" t="s">
        <v>231</v>
      </c>
      <c r="B116" s="88"/>
      <c r="C116" s="89"/>
      <c r="D116" s="17">
        <v>10216</v>
      </c>
      <c r="E116" s="17">
        <v>750987</v>
      </c>
      <c r="F116" s="17">
        <v>1150</v>
      </c>
      <c r="G116" s="17">
        <v>127037</v>
      </c>
      <c r="H116" s="17">
        <v>2053</v>
      </c>
      <c r="I116" s="17">
        <v>164282</v>
      </c>
      <c r="J116" s="17">
        <v>2300</v>
      </c>
      <c r="K116" s="17">
        <v>177502</v>
      </c>
      <c r="L116" s="17">
        <v>1766</v>
      </c>
      <c r="M116" s="17">
        <v>136492</v>
      </c>
      <c r="N116" s="17">
        <v>2180</v>
      </c>
      <c r="O116" s="17">
        <v>111914</v>
      </c>
      <c r="P116" s="17">
        <v>554</v>
      </c>
      <c r="Q116" s="17">
        <v>28641</v>
      </c>
      <c r="R116" s="17">
        <v>213</v>
      </c>
      <c r="S116" s="17">
        <v>5119</v>
      </c>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spans="1:50" ht="15" customHeight="1" x14ac:dyDescent="0.25">
      <c r="A117" s="80" t="s">
        <v>232</v>
      </c>
      <c r="B117" s="14" t="s">
        <v>233</v>
      </c>
      <c r="C117" s="14" t="s">
        <v>234</v>
      </c>
      <c r="D117" s="15">
        <v>23</v>
      </c>
      <c r="E117" s="15">
        <v>1353</v>
      </c>
      <c r="F117" s="15">
        <v>3</v>
      </c>
      <c r="G117" s="15">
        <v>301</v>
      </c>
      <c r="H117" s="15">
        <v>1</v>
      </c>
      <c r="I117" s="15">
        <v>40</v>
      </c>
      <c r="J117" s="15">
        <v>5</v>
      </c>
      <c r="K117" s="15">
        <v>264</v>
      </c>
      <c r="L117" s="15">
        <v>9</v>
      </c>
      <c r="M117" s="15">
        <v>534</v>
      </c>
      <c r="N117" s="15">
        <v>1</v>
      </c>
      <c r="O117" s="15">
        <v>68</v>
      </c>
      <c r="P117" s="15">
        <v>3</v>
      </c>
      <c r="Q117" s="15">
        <v>128</v>
      </c>
      <c r="R117" s="15">
        <v>1</v>
      </c>
      <c r="S117" s="15">
        <v>18</v>
      </c>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ht="15" customHeight="1" x14ac:dyDescent="0.25">
      <c r="A118" s="81"/>
      <c r="B118" s="14" t="s">
        <v>235</v>
      </c>
      <c r="C118" s="14" t="s">
        <v>236</v>
      </c>
      <c r="D118" s="15">
        <v>34</v>
      </c>
      <c r="E118" s="15">
        <v>1924</v>
      </c>
      <c r="F118" s="15">
        <v>8</v>
      </c>
      <c r="G118" s="15">
        <v>547</v>
      </c>
      <c r="H118" s="15">
        <v>4</v>
      </c>
      <c r="I118" s="15">
        <v>195</v>
      </c>
      <c r="J118" s="15">
        <v>9</v>
      </c>
      <c r="K118" s="15">
        <v>615</v>
      </c>
      <c r="L118" s="15">
        <v>5</v>
      </c>
      <c r="M118" s="15">
        <v>307</v>
      </c>
      <c r="N118" s="15">
        <v>1</v>
      </c>
      <c r="O118" s="15">
        <v>20</v>
      </c>
      <c r="P118" s="15">
        <v>3</v>
      </c>
      <c r="Q118" s="15">
        <v>145</v>
      </c>
      <c r="R118" s="15">
        <v>4</v>
      </c>
      <c r="S118" s="15">
        <v>95</v>
      </c>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ht="15" customHeight="1" x14ac:dyDescent="0.25">
      <c r="A119" s="81"/>
      <c r="B119" s="14" t="s">
        <v>237</v>
      </c>
      <c r="C119" s="14" t="s">
        <v>238</v>
      </c>
      <c r="D119" s="15">
        <v>5</v>
      </c>
      <c r="E119" s="15">
        <v>228</v>
      </c>
      <c r="F119" s="15">
        <v>2</v>
      </c>
      <c r="G119" s="15">
        <v>117</v>
      </c>
      <c r="H119" s="15">
        <v>0</v>
      </c>
      <c r="I119" s="15">
        <v>0</v>
      </c>
      <c r="J119" s="15">
        <v>2</v>
      </c>
      <c r="K119" s="15">
        <v>81</v>
      </c>
      <c r="L119" s="15">
        <v>0</v>
      </c>
      <c r="M119" s="15">
        <v>0</v>
      </c>
      <c r="N119" s="15">
        <v>0</v>
      </c>
      <c r="O119" s="15">
        <v>0</v>
      </c>
      <c r="P119" s="15">
        <v>1</v>
      </c>
      <c r="Q119" s="15">
        <v>30</v>
      </c>
      <c r="R119" s="15">
        <v>0</v>
      </c>
      <c r="S119" s="15">
        <v>0</v>
      </c>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ht="15" customHeight="1" x14ac:dyDescent="0.25">
      <c r="A120" s="82"/>
      <c r="B120" s="78" t="s">
        <v>9</v>
      </c>
      <c r="C120" s="79"/>
      <c r="D120" s="17">
        <v>62</v>
      </c>
      <c r="E120" s="17">
        <v>3505</v>
      </c>
      <c r="F120" s="17">
        <v>13</v>
      </c>
      <c r="G120" s="17">
        <v>965</v>
      </c>
      <c r="H120" s="17">
        <v>5</v>
      </c>
      <c r="I120" s="17">
        <v>235</v>
      </c>
      <c r="J120" s="17">
        <v>16</v>
      </c>
      <c r="K120" s="17">
        <v>960</v>
      </c>
      <c r="L120" s="17">
        <v>14</v>
      </c>
      <c r="M120" s="17">
        <v>841</v>
      </c>
      <c r="N120" s="17">
        <v>2</v>
      </c>
      <c r="O120" s="17">
        <v>88</v>
      </c>
      <c r="P120" s="17">
        <v>7</v>
      </c>
      <c r="Q120" s="17">
        <v>303</v>
      </c>
      <c r="R120" s="17">
        <v>5</v>
      </c>
      <c r="S120" s="17">
        <v>113</v>
      </c>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spans="1:50" ht="15" customHeight="1" x14ac:dyDescent="0.25">
      <c r="A121" s="18" t="s">
        <v>239</v>
      </c>
      <c r="B121" s="20" t="s">
        <v>240</v>
      </c>
      <c r="C121" s="20" t="s">
        <v>241</v>
      </c>
      <c r="D121" s="17">
        <v>28</v>
      </c>
      <c r="E121" s="17">
        <v>1889</v>
      </c>
      <c r="F121" s="17">
        <v>4</v>
      </c>
      <c r="G121" s="17">
        <v>215</v>
      </c>
      <c r="H121" s="17">
        <v>1</v>
      </c>
      <c r="I121" s="17">
        <v>109</v>
      </c>
      <c r="J121" s="17">
        <v>12</v>
      </c>
      <c r="K121" s="17">
        <v>989</v>
      </c>
      <c r="L121" s="17">
        <v>4</v>
      </c>
      <c r="M121" s="17">
        <v>356</v>
      </c>
      <c r="N121" s="17">
        <v>0</v>
      </c>
      <c r="O121" s="17">
        <v>0</v>
      </c>
      <c r="P121" s="17">
        <v>2</v>
      </c>
      <c r="Q121" s="17">
        <v>84</v>
      </c>
      <c r="R121" s="17">
        <v>5</v>
      </c>
      <c r="S121" s="17">
        <v>136</v>
      </c>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spans="1:50" ht="15" customHeight="1" x14ac:dyDescent="0.25">
      <c r="A122" s="18" t="s">
        <v>388</v>
      </c>
      <c r="B122" s="90"/>
      <c r="C122" s="91"/>
      <c r="D122" s="15">
        <v>90</v>
      </c>
      <c r="E122" s="15">
        <v>5394</v>
      </c>
      <c r="F122" s="15">
        <v>17</v>
      </c>
      <c r="G122" s="15">
        <v>1180</v>
      </c>
      <c r="H122" s="15">
        <v>6</v>
      </c>
      <c r="I122" s="15">
        <v>344</v>
      </c>
      <c r="J122" s="15">
        <v>28</v>
      </c>
      <c r="K122" s="15">
        <v>1949</v>
      </c>
      <c r="L122" s="15">
        <v>18</v>
      </c>
      <c r="M122" s="15">
        <v>1197</v>
      </c>
      <c r="N122" s="15">
        <v>2</v>
      </c>
      <c r="O122" s="15">
        <v>88</v>
      </c>
      <c r="P122" s="15">
        <v>9</v>
      </c>
      <c r="Q122" s="15">
        <v>387</v>
      </c>
      <c r="R122" s="15">
        <v>10</v>
      </c>
      <c r="S122" s="15">
        <v>249</v>
      </c>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ht="15" customHeight="1" x14ac:dyDescent="0.25">
      <c r="A123" s="87" t="s">
        <v>242</v>
      </c>
      <c r="B123" s="88"/>
      <c r="C123" s="89"/>
      <c r="D123" s="17">
        <v>10306</v>
      </c>
      <c r="E123" s="17">
        <v>756381</v>
      </c>
      <c r="F123" s="17">
        <v>1167</v>
      </c>
      <c r="G123" s="17">
        <v>128217</v>
      </c>
      <c r="H123" s="17">
        <v>2059</v>
      </c>
      <c r="I123" s="17">
        <v>164626</v>
      </c>
      <c r="J123" s="17">
        <v>2328</v>
      </c>
      <c r="K123" s="17">
        <v>179451</v>
      </c>
      <c r="L123" s="17">
        <v>1784</v>
      </c>
      <c r="M123" s="17">
        <v>137689</v>
      </c>
      <c r="N123" s="17">
        <v>2182</v>
      </c>
      <c r="O123" s="17">
        <v>112002</v>
      </c>
      <c r="P123" s="17">
        <v>563</v>
      </c>
      <c r="Q123" s="17">
        <v>29028</v>
      </c>
      <c r="R123" s="17">
        <v>223</v>
      </c>
      <c r="S123" s="17">
        <v>5368</v>
      </c>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spans="1:50" ht="12.95" customHeight="1" x14ac:dyDescent="0.25">
      <c r="A124" s="76" t="s">
        <v>389</v>
      </c>
      <c r="B124" s="77"/>
      <c r="C124" s="77"/>
      <c r="D124" s="77"/>
      <c r="E124" s="77"/>
      <c r="F124" s="77"/>
      <c r="G124" s="77"/>
      <c r="H124" s="77"/>
      <c r="I124" s="77"/>
      <c r="J124" s="77"/>
      <c r="K124" s="77"/>
      <c r="L124" s="77"/>
      <c r="M124" s="77"/>
      <c r="N124" s="77"/>
      <c r="O124" s="77"/>
      <c r="P124" s="77"/>
      <c r="Q124" s="77"/>
      <c r="R124" s="77"/>
      <c r="S124" s="77"/>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ht="14.1" customHeight="1" x14ac:dyDescent="0.25">
      <c r="A125" s="76" t="s">
        <v>243</v>
      </c>
      <c r="B125" s="77"/>
      <c r="C125" s="77"/>
      <c r="D125" s="77"/>
      <c r="E125" s="77"/>
      <c r="F125" s="77"/>
      <c r="G125" s="77"/>
      <c r="H125" s="77"/>
      <c r="I125" s="77"/>
      <c r="J125" s="77"/>
      <c r="K125" s="77"/>
      <c r="L125" s="77"/>
      <c r="M125" s="77"/>
      <c r="N125" s="77"/>
      <c r="O125" s="77"/>
      <c r="P125" s="77"/>
      <c r="Q125" s="77"/>
      <c r="R125" s="77"/>
      <c r="S125" s="77"/>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ht="14.1" customHeight="1" x14ac:dyDescent="0.25">
      <c r="A126" s="76" t="s">
        <v>244</v>
      </c>
      <c r="B126" s="77"/>
      <c r="C126" s="77"/>
      <c r="D126" s="77"/>
      <c r="E126" s="77"/>
      <c r="F126" s="77"/>
      <c r="G126" s="77"/>
      <c r="H126" s="77"/>
      <c r="I126" s="77"/>
      <c r="J126" s="77"/>
      <c r="K126" s="77"/>
      <c r="L126" s="77"/>
      <c r="M126" s="77"/>
      <c r="N126" s="77"/>
      <c r="O126" s="77"/>
      <c r="P126" s="77"/>
      <c r="Q126" s="77"/>
      <c r="R126" s="77"/>
      <c r="S126" s="77"/>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ht="14.1" customHeight="1" x14ac:dyDescent="0.25">
      <c r="A127" s="76" t="s">
        <v>391</v>
      </c>
      <c r="B127" s="77"/>
      <c r="C127" s="77"/>
      <c r="D127" s="77"/>
      <c r="E127" s="77"/>
      <c r="F127" s="77"/>
      <c r="G127" s="77"/>
      <c r="H127" s="77"/>
      <c r="I127" s="77"/>
      <c r="J127" s="77"/>
      <c r="K127" s="77"/>
      <c r="L127" s="77"/>
      <c r="M127" s="77"/>
      <c r="N127" s="77"/>
      <c r="O127" s="77"/>
      <c r="P127" s="77"/>
      <c r="Q127" s="77"/>
      <c r="R127" s="77"/>
      <c r="S127" s="77"/>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ht="51.75" customHeight="1" x14ac:dyDescent="0.25">
      <c r="A130" s="84" t="s">
        <v>246</v>
      </c>
      <c r="B130" s="84"/>
      <c r="C130" s="84"/>
      <c r="D130" s="84"/>
      <c r="E130" s="84"/>
      <c r="F130" s="84"/>
      <c r="G130" s="84"/>
      <c r="H130" s="84"/>
      <c r="I130" s="84"/>
      <c r="J130" s="84"/>
      <c r="K130" s="84"/>
      <c r="L130" s="84"/>
      <c r="M130" s="84"/>
      <c r="N130" s="84"/>
      <c r="O130" s="84"/>
      <c r="P130" s="84"/>
      <c r="Q130" s="84"/>
      <c r="R130" s="84"/>
      <c r="S130" s="8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44">
    <mergeCell ref="A130:S130"/>
    <mergeCell ref="F4:G4"/>
    <mergeCell ref="H4:I4"/>
    <mergeCell ref="J4:K4"/>
    <mergeCell ref="L4:M4"/>
    <mergeCell ref="N4:O4"/>
    <mergeCell ref="A117:A120"/>
    <mergeCell ref="B6:C6"/>
    <mergeCell ref="A116:C116"/>
    <mergeCell ref="A123:C123"/>
    <mergeCell ref="D4:E4"/>
    <mergeCell ref="B105:C105"/>
    <mergeCell ref="B112:C112"/>
    <mergeCell ref="B115:C115"/>
    <mergeCell ref="B122:C122"/>
    <mergeCell ref="B43:C43"/>
    <mergeCell ref="B54:C54"/>
    <mergeCell ref="B65:C65"/>
    <mergeCell ref="P4:Q4"/>
    <mergeCell ref="R4:S4"/>
    <mergeCell ref="A38:A43"/>
    <mergeCell ref="A44:A54"/>
    <mergeCell ref="A55:A60"/>
    <mergeCell ref="A61:A65"/>
    <mergeCell ref="A7:A15"/>
    <mergeCell ref="B15:C15"/>
    <mergeCell ref="B22:C22"/>
    <mergeCell ref="B31:C31"/>
    <mergeCell ref="B37:C37"/>
    <mergeCell ref="A16:A22"/>
    <mergeCell ref="A23:A31"/>
    <mergeCell ref="A32:A37"/>
    <mergeCell ref="A124:S124"/>
    <mergeCell ref="A125:S125"/>
    <mergeCell ref="A126:S126"/>
    <mergeCell ref="A127:S127"/>
    <mergeCell ref="B78:C78"/>
    <mergeCell ref="B92:C92"/>
    <mergeCell ref="B120:C120"/>
    <mergeCell ref="A79:A92"/>
    <mergeCell ref="A93:A105"/>
    <mergeCell ref="A106:A112"/>
    <mergeCell ref="A113:A115"/>
    <mergeCell ref="A66:A78"/>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baseColWidth="10" defaultRowHeight="15" x14ac:dyDescent="0.25"/>
  <cols>
    <col min="1" max="1" width="30.7109375" customWidth="1"/>
    <col min="2" max="5" width="18.7109375" customWidth="1"/>
  </cols>
  <sheetData>
    <row r="1" spans="1:50" x14ac:dyDescent="0.25">
      <c r="A1" s="37" t="str">
        <f>HYPERLINK("#SOMMAIRE!A1", "Retour au sommaire")</f>
        <v>Retour au sommaire</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row>
    <row r="2" spans="1:50" x14ac:dyDescent="0.25">
      <c r="A2" s="12" t="s">
        <v>458</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row>
    <row r="3" spans="1:50"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row>
    <row r="4" spans="1:50" x14ac:dyDescent="0.25">
      <c r="A4" s="38" t="s">
        <v>399</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row>
    <row r="5" spans="1:50" ht="0" hidden="1" customHeight="1" x14ac:dyDescent="0.2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row>
    <row r="6" spans="1:50" ht="22.5" x14ac:dyDescent="0.25">
      <c r="A6" s="45" t="s">
        <v>400</v>
      </c>
      <c r="B6" s="45" t="s">
        <v>401</v>
      </c>
      <c r="C6" s="45" t="s">
        <v>402</v>
      </c>
      <c r="D6" s="45" t="s">
        <v>403</v>
      </c>
      <c r="E6" s="45" t="s">
        <v>404</v>
      </c>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row>
    <row r="7" spans="1:50" ht="15" customHeight="1" x14ac:dyDescent="0.25">
      <c r="A7" s="39" t="s">
        <v>405</v>
      </c>
      <c r="B7" s="40">
        <v>101</v>
      </c>
      <c r="C7" s="41">
        <v>1</v>
      </c>
      <c r="D7" s="40">
        <v>798</v>
      </c>
      <c r="E7" s="41">
        <v>0.1</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row>
    <row r="8" spans="1:50" ht="15" customHeight="1" x14ac:dyDescent="0.25">
      <c r="A8" s="39" t="s">
        <v>406</v>
      </c>
      <c r="B8" s="40">
        <v>387</v>
      </c>
      <c r="C8" s="41">
        <v>3.8</v>
      </c>
      <c r="D8" s="40">
        <v>6489</v>
      </c>
      <c r="E8" s="41">
        <v>0.9</v>
      </c>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row>
    <row r="9" spans="1:50" ht="15" customHeight="1" x14ac:dyDescent="0.25">
      <c r="A9" s="39" t="s">
        <v>407</v>
      </c>
      <c r="B9" s="40">
        <v>1560</v>
      </c>
      <c r="C9" s="41">
        <v>15.1</v>
      </c>
      <c r="D9" s="40">
        <v>47324</v>
      </c>
      <c r="E9" s="41">
        <v>6.3</v>
      </c>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row>
    <row r="10" spans="1:50" ht="15" customHeight="1" x14ac:dyDescent="0.25">
      <c r="A10" s="39" t="s">
        <v>408</v>
      </c>
      <c r="B10" s="40">
        <v>1799</v>
      </c>
      <c r="C10" s="41">
        <v>17.5</v>
      </c>
      <c r="D10" s="40">
        <v>93573</v>
      </c>
      <c r="E10" s="41">
        <v>12.4</v>
      </c>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row>
    <row r="11" spans="1:50" ht="15" customHeight="1" x14ac:dyDescent="0.25">
      <c r="A11" s="39" t="s">
        <v>409</v>
      </c>
      <c r="B11" s="40">
        <v>2750</v>
      </c>
      <c r="C11" s="41">
        <v>26.7</v>
      </c>
      <c r="D11" s="40">
        <v>197713</v>
      </c>
      <c r="E11" s="41">
        <v>26.1</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row>
    <row r="12" spans="1:50" ht="15" customHeight="1" x14ac:dyDescent="0.25">
      <c r="A12" s="39" t="s">
        <v>410</v>
      </c>
      <c r="B12" s="40">
        <v>2188</v>
      </c>
      <c r="C12" s="41">
        <v>21.2</v>
      </c>
      <c r="D12" s="40">
        <v>194385</v>
      </c>
      <c r="E12" s="41">
        <v>25.7</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row>
    <row r="13" spans="1:50" ht="15" customHeight="1" x14ac:dyDescent="0.25">
      <c r="A13" s="39" t="s">
        <v>411</v>
      </c>
      <c r="B13" s="40">
        <v>1358</v>
      </c>
      <c r="C13" s="41">
        <v>13.2</v>
      </c>
      <c r="D13" s="40">
        <v>174715</v>
      </c>
      <c r="E13" s="41">
        <v>23.1</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row>
    <row r="14" spans="1:50" ht="15" customHeight="1" x14ac:dyDescent="0.25">
      <c r="A14" s="39" t="s">
        <v>412</v>
      </c>
      <c r="B14" s="40">
        <v>163</v>
      </c>
      <c r="C14" s="41">
        <v>1.6</v>
      </c>
      <c r="D14" s="40">
        <v>41384</v>
      </c>
      <c r="E14" s="41">
        <v>5.5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row>
    <row r="15" spans="1:50" ht="15" customHeight="1" x14ac:dyDescent="0.25">
      <c r="A15" s="42" t="s">
        <v>413</v>
      </c>
      <c r="B15" s="43">
        <v>10306</v>
      </c>
      <c r="C15" s="44">
        <v>100</v>
      </c>
      <c r="D15" s="43">
        <v>756381</v>
      </c>
      <c r="E15" s="44">
        <v>100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row>
    <row r="16" spans="1:50" ht="0.95" customHeight="1" x14ac:dyDescent="0.25">
      <c r="A16" s="4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row>
    <row r="17" spans="1:50" ht="14.1" customHeight="1" x14ac:dyDescent="0.25">
      <c r="A17" s="94" t="s">
        <v>428</v>
      </c>
      <c r="B17" s="95"/>
      <c r="C17" s="95"/>
      <c r="D17" s="95"/>
      <c r="E17" s="9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row>
    <row r="18" spans="1:50" ht="14.1" customHeight="1" x14ac:dyDescent="0.25">
      <c r="A18" s="92" t="s">
        <v>414</v>
      </c>
      <c r="B18" s="93"/>
      <c r="C18" s="93"/>
      <c r="D18" s="93"/>
      <c r="E18" s="93"/>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row>
    <row r="19" spans="1:50" ht="14.1" customHeight="1" x14ac:dyDescent="0.25">
      <c r="A19" s="92" t="s">
        <v>391</v>
      </c>
      <c r="B19" s="93"/>
      <c r="C19" s="93"/>
      <c r="D19" s="93"/>
      <c r="E19" s="93"/>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row>
    <row r="20" spans="1:50"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row>
    <row r="21" spans="1:50"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row>
    <row r="22" spans="1:50" x14ac:dyDescent="0.25">
      <c r="A22" s="38" t="s">
        <v>415</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row>
    <row r="23" spans="1:50" ht="0" hidden="1" customHeight="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row>
    <row r="24" spans="1:50" ht="22.5" x14ac:dyDescent="0.25">
      <c r="A24" s="45" t="s">
        <v>400</v>
      </c>
      <c r="B24" s="45" t="s">
        <v>401</v>
      </c>
      <c r="C24" s="45" t="s">
        <v>402</v>
      </c>
      <c r="D24" s="45" t="s">
        <v>403</v>
      </c>
      <c r="E24" s="45" t="s">
        <v>404</v>
      </c>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row>
    <row r="25" spans="1:50" ht="15" customHeight="1" x14ac:dyDescent="0.25">
      <c r="A25" s="39" t="s">
        <v>405</v>
      </c>
      <c r="B25" s="40">
        <v>7</v>
      </c>
      <c r="C25" s="41">
        <v>0.2</v>
      </c>
      <c r="D25" s="40">
        <v>53</v>
      </c>
      <c r="E25" s="41">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row>
    <row r="26" spans="1:50" ht="15" customHeight="1" x14ac:dyDescent="0.25">
      <c r="A26" s="39" t="s">
        <v>406</v>
      </c>
      <c r="B26" s="40">
        <v>42</v>
      </c>
      <c r="C26" s="41">
        <v>1.3</v>
      </c>
      <c r="D26" s="40">
        <v>701</v>
      </c>
      <c r="E26" s="41">
        <v>0.2</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row>
    <row r="27" spans="1:50" ht="15" customHeight="1" x14ac:dyDescent="0.25">
      <c r="A27" s="39" t="s">
        <v>407</v>
      </c>
      <c r="B27" s="40">
        <v>257</v>
      </c>
      <c r="C27" s="41">
        <v>8</v>
      </c>
      <c r="D27" s="40">
        <v>8375</v>
      </c>
      <c r="E27" s="41">
        <v>2.9</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row>
    <row r="28" spans="1:50" ht="15" customHeight="1" x14ac:dyDescent="0.25">
      <c r="A28" s="39" t="s">
        <v>408</v>
      </c>
      <c r="B28" s="40">
        <v>538</v>
      </c>
      <c r="C28" s="41">
        <v>16.7</v>
      </c>
      <c r="D28" s="40">
        <v>28040</v>
      </c>
      <c r="E28" s="41">
        <v>9.6</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0" ht="15" customHeight="1" x14ac:dyDescent="0.25">
      <c r="A29" s="39" t="s">
        <v>409</v>
      </c>
      <c r="B29" s="40">
        <v>793</v>
      </c>
      <c r="C29" s="41">
        <v>24.6</v>
      </c>
      <c r="D29" s="40">
        <v>56823</v>
      </c>
      <c r="E29" s="41">
        <v>19.399999999999999</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row>
    <row r="30" spans="1:50" ht="15" customHeight="1" x14ac:dyDescent="0.25">
      <c r="A30" s="39" t="s">
        <v>410</v>
      </c>
      <c r="B30" s="40">
        <v>694</v>
      </c>
      <c r="C30" s="41">
        <v>21.5</v>
      </c>
      <c r="D30" s="40">
        <v>61634</v>
      </c>
      <c r="E30" s="41">
        <v>21</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row>
    <row r="31" spans="1:50" ht="15" customHeight="1" x14ac:dyDescent="0.25">
      <c r="A31" s="39" t="s">
        <v>411</v>
      </c>
      <c r="B31" s="40">
        <v>757</v>
      </c>
      <c r="C31" s="41">
        <v>23.5</v>
      </c>
      <c r="D31" s="40">
        <v>102388</v>
      </c>
      <c r="E31" s="41">
        <v>35</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row>
    <row r="32" spans="1:50" ht="15" customHeight="1" x14ac:dyDescent="0.25">
      <c r="A32" s="39" t="s">
        <v>412</v>
      </c>
      <c r="B32" s="40">
        <v>138</v>
      </c>
      <c r="C32" s="41">
        <v>4.3</v>
      </c>
      <c r="D32" s="40">
        <v>34829</v>
      </c>
      <c r="E32" s="41">
        <v>11.9</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row>
    <row r="33" spans="1:50" ht="15" customHeight="1" x14ac:dyDescent="0.25">
      <c r="A33" s="42" t="s">
        <v>413</v>
      </c>
      <c r="B33" s="43">
        <v>3226</v>
      </c>
      <c r="C33" s="44">
        <v>100</v>
      </c>
      <c r="D33" s="43">
        <v>292843</v>
      </c>
      <c r="E33" s="44">
        <v>100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50" ht="0.95" customHeight="1" x14ac:dyDescent="0.25">
      <c r="A34" s="4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row>
    <row r="35" spans="1:50" ht="0.95" customHeight="1" x14ac:dyDescent="0.25">
      <c r="A35" s="4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row>
    <row r="36" spans="1:50" ht="14.1" customHeight="1" x14ac:dyDescent="0.25">
      <c r="A36" s="92" t="s">
        <v>416</v>
      </c>
      <c r="B36" s="93"/>
      <c r="C36" s="93"/>
      <c r="D36" s="93"/>
      <c r="E36" s="93"/>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row>
    <row r="37" spans="1:50" ht="14.1" customHeight="1" x14ac:dyDescent="0.25">
      <c r="A37" s="92" t="s">
        <v>391</v>
      </c>
      <c r="B37" s="93"/>
      <c r="C37" s="93"/>
      <c r="D37" s="93"/>
      <c r="E37" s="93"/>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row>
    <row r="38" spans="1:50"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row>
    <row r="39" spans="1:50"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row>
    <row r="40" spans="1:50" x14ac:dyDescent="0.25">
      <c r="A40" s="38" t="s">
        <v>417</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row>
    <row r="41" spans="1:50" ht="0" hidden="1" customHeight="1"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row>
    <row r="42" spans="1:50" ht="22.5" x14ac:dyDescent="0.25">
      <c r="A42" s="45" t="s">
        <v>400</v>
      </c>
      <c r="B42" s="45" t="s">
        <v>401</v>
      </c>
      <c r="C42" s="45" t="s">
        <v>402</v>
      </c>
      <c r="D42" s="45" t="s">
        <v>403</v>
      </c>
      <c r="E42" s="45" t="s">
        <v>404</v>
      </c>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row>
    <row r="43" spans="1:50" ht="15" customHeight="1" x14ac:dyDescent="0.25">
      <c r="A43" s="39" t="s">
        <v>405</v>
      </c>
      <c r="B43" s="40">
        <v>4</v>
      </c>
      <c r="C43" s="41">
        <v>0.2</v>
      </c>
      <c r="D43" s="40">
        <v>23</v>
      </c>
      <c r="E43" s="41">
        <v>0</v>
      </c>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row>
    <row r="44" spans="1:50" ht="15" customHeight="1" x14ac:dyDescent="0.25">
      <c r="A44" s="39" t="s">
        <v>406</v>
      </c>
      <c r="B44" s="40">
        <v>33</v>
      </c>
      <c r="C44" s="41">
        <v>1.4</v>
      </c>
      <c r="D44" s="40">
        <v>583</v>
      </c>
      <c r="E44" s="41">
        <v>0.3</v>
      </c>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row>
    <row r="45" spans="1:50" ht="15" customHeight="1" x14ac:dyDescent="0.25">
      <c r="A45" s="39" t="s">
        <v>407</v>
      </c>
      <c r="B45" s="40">
        <v>207</v>
      </c>
      <c r="C45" s="41">
        <v>8.9</v>
      </c>
      <c r="D45" s="40">
        <v>6214</v>
      </c>
      <c r="E45" s="41">
        <v>3.5</v>
      </c>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row>
    <row r="46" spans="1:50" ht="15" customHeight="1" x14ac:dyDescent="0.25">
      <c r="A46" s="39" t="s">
        <v>408</v>
      </c>
      <c r="B46" s="40">
        <v>325</v>
      </c>
      <c r="C46" s="41">
        <v>14</v>
      </c>
      <c r="D46" s="40">
        <v>17035</v>
      </c>
      <c r="E46" s="41">
        <v>9.5</v>
      </c>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0" ht="15" customHeight="1" x14ac:dyDescent="0.25">
      <c r="A47" s="39" t="s">
        <v>409</v>
      </c>
      <c r="B47" s="40">
        <v>793</v>
      </c>
      <c r="C47" s="41">
        <v>34.1</v>
      </c>
      <c r="D47" s="40">
        <v>56821</v>
      </c>
      <c r="E47" s="41">
        <v>31.7</v>
      </c>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row>
    <row r="48" spans="1:50" ht="15" customHeight="1" x14ac:dyDescent="0.25">
      <c r="A48" s="39" t="s">
        <v>410</v>
      </c>
      <c r="B48" s="40">
        <v>664</v>
      </c>
      <c r="C48" s="41">
        <v>28.5</v>
      </c>
      <c r="D48" s="40">
        <v>58686</v>
      </c>
      <c r="E48" s="41">
        <v>32.700000000000003</v>
      </c>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row>
    <row r="49" spans="1:50" ht="15" customHeight="1" x14ac:dyDescent="0.25">
      <c r="A49" s="39" t="s">
        <v>411</v>
      </c>
      <c r="B49" s="40">
        <v>283</v>
      </c>
      <c r="C49" s="41">
        <v>12.2</v>
      </c>
      <c r="D49" s="40">
        <v>34957</v>
      </c>
      <c r="E49" s="41">
        <v>19.5</v>
      </c>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row>
    <row r="50" spans="1:50" ht="15" customHeight="1" x14ac:dyDescent="0.25">
      <c r="A50" s="39" t="s">
        <v>412</v>
      </c>
      <c r="B50" s="40">
        <v>19</v>
      </c>
      <c r="C50" s="41">
        <v>0.8</v>
      </c>
      <c r="D50" s="40">
        <v>5132</v>
      </c>
      <c r="E50" s="41">
        <v>2.9</v>
      </c>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row>
    <row r="51" spans="1:50" ht="15" customHeight="1" x14ac:dyDescent="0.25">
      <c r="A51" s="42" t="s">
        <v>413</v>
      </c>
      <c r="B51" s="43">
        <v>2328</v>
      </c>
      <c r="C51" s="44">
        <v>100</v>
      </c>
      <c r="D51" s="43">
        <v>179451</v>
      </c>
      <c r="E51" s="44">
        <v>100</v>
      </c>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row>
    <row r="52" spans="1:50" ht="0.95" customHeight="1" x14ac:dyDescent="0.25">
      <c r="A52" s="4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row>
    <row r="53" spans="1:50" ht="0.95" customHeight="1" x14ac:dyDescent="0.25">
      <c r="A53" s="4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row>
    <row r="54" spans="1:50" ht="14.1" customHeight="1" x14ac:dyDescent="0.25">
      <c r="A54" s="92" t="s">
        <v>418</v>
      </c>
      <c r="B54" s="93"/>
      <c r="C54" s="93"/>
      <c r="D54" s="93"/>
      <c r="E54" s="93"/>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row>
    <row r="55" spans="1:50" ht="14.1" customHeight="1" x14ac:dyDescent="0.25">
      <c r="A55" s="92" t="s">
        <v>391</v>
      </c>
      <c r="B55" s="93"/>
      <c r="C55" s="93"/>
      <c r="D55" s="93"/>
      <c r="E55" s="93"/>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row>
    <row r="56" spans="1:50"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row>
    <row r="57" spans="1:50"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row>
    <row r="58" spans="1:50" x14ac:dyDescent="0.25">
      <c r="A58" s="38" t="s">
        <v>419</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row>
    <row r="59" spans="1:50" ht="0" hidden="1" customHeight="1"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row>
    <row r="60" spans="1:50" ht="22.5" x14ac:dyDescent="0.25">
      <c r="A60" s="45" t="s">
        <v>400</v>
      </c>
      <c r="B60" s="45" t="s">
        <v>401</v>
      </c>
      <c r="C60" s="45" t="s">
        <v>402</v>
      </c>
      <c r="D60" s="45" t="s">
        <v>403</v>
      </c>
      <c r="E60" s="45" t="s">
        <v>404</v>
      </c>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row>
    <row r="61" spans="1:50" ht="15" customHeight="1" x14ac:dyDescent="0.25">
      <c r="A61" s="39" t="s">
        <v>405</v>
      </c>
      <c r="B61" s="40">
        <v>4</v>
      </c>
      <c r="C61" s="41">
        <v>0.2</v>
      </c>
      <c r="D61" s="40">
        <v>34</v>
      </c>
      <c r="E61" s="41">
        <v>0</v>
      </c>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row>
    <row r="62" spans="1:50" ht="15" customHeight="1" x14ac:dyDescent="0.25">
      <c r="A62" s="39" t="s">
        <v>406</v>
      </c>
      <c r="B62" s="40">
        <v>24</v>
      </c>
      <c r="C62" s="41">
        <v>1.3</v>
      </c>
      <c r="D62" s="40">
        <v>429</v>
      </c>
      <c r="E62" s="41">
        <v>0.3</v>
      </c>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row>
    <row r="63" spans="1:50" ht="15" customHeight="1" x14ac:dyDescent="0.25">
      <c r="A63" s="39" t="s">
        <v>407</v>
      </c>
      <c r="B63" s="40">
        <v>129</v>
      </c>
      <c r="C63" s="41">
        <v>7.2</v>
      </c>
      <c r="D63" s="40">
        <v>4223</v>
      </c>
      <c r="E63" s="41">
        <v>3.1</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row>
    <row r="64" spans="1:50" ht="15" customHeight="1" x14ac:dyDescent="0.25">
      <c r="A64" s="39" t="s">
        <v>408</v>
      </c>
      <c r="B64" s="40">
        <v>250</v>
      </c>
      <c r="C64" s="41">
        <v>14</v>
      </c>
      <c r="D64" s="40">
        <v>13119</v>
      </c>
      <c r="E64" s="41">
        <v>9.5</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row>
    <row r="65" spans="1:50" ht="15" customHeight="1" x14ac:dyDescent="0.25">
      <c r="A65" s="39" t="s">
        <v>409</v>
      </c>
      <c r="B65" s="40">
        <v>572</v>
      </c>
      <c r="C65" s="41">
        <v>32.1</v>
      </c>
      <c r="D65" s="40">
        <v>41954</v>
      </c>
      <c r="E65" s="41">
        <v>30.5</v>
      </c>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row>
    <row r="66" spans="1:50" ht="15" customHeight="1" x14ac:dyDescent="0.25">
      <c r="A66" s="39" t="s">
        <v>410</v>
      </c>
      <c r="B66" s="40">
        <v>577</v>
      </c>
      <c r="C66" s="41">
        <v>32.299999999999997</v>
      </c>
      <c r="D66" s="40">
        <v>51598</v>
      </c>
      <c r="E66" s="41">
        <v>37.5</v>
      </c>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row>
    <row r="67" spans="1:50" ht="15" customHeight="1" x14ac:dyDescent="0.25">
      <c r="A67" s="39" t="s">
        <v>411</v>
      </c>
      <c r="B67" s="40">
        <v>226</v>
      </c>
      <c r="C67" s="41">
        <v>12.7</v>
      </c>
      <c r="D67" s="40">
        <v>25863</v>
      </c>
      <c r="E67" s="41">
        <v>18.8</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row>
    <row r="68" spans="1:50" ht="15" customHeight="1" x14ac:dyDescent="0.25">
      <c r="A68" s="39" t="s">
        <v>412</v>
      </c>
      <c r="B68" s="40">
        <v>2</v>
      </c>
      <c r="C68" s="41">
        <v>0.1</v>
      </c>
      <c r="D68" s="40">
        <v>469</v>
      </c>
      <c r="E68" s="41">
        <v>0.3</v>
      </c>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row>
    <row r="69" spans="1:50" ht="15" customHeight="1" x14ac:dyDescent="0.25">
      <c r="A69" s="42" t="s">
        <v>413</v>
      </c>
      <c r="B69" s="43">
        <v>1784</v>
      </c>
      <c r="C69" s="44">
        <v>100</v>
      </c>
      <c r="D69" s="43">
        <v>137689</v>
      </c>
      <c r="E69" s="44">
        <v>100</v>
      </c>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row>
    <row r="70" spans="1:50" ht="0.95" customHeight="1" x14ac:dyDescent="0.25">
      <c r="A70" s="4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row>
    <row r="71" spans="1:50" ht="0.95" customHeight="1" x14ac:dyDescent="0.25">
      <c r="A71" s="4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row>
    <row r="72" spans="1:50" ht="14.1" customHeight="1" x14ac:dyDescent="0.25">
      <c r="A72" s="92" t="s">
        <v>420</v>
      </c>
      <c r="B72" s="93"/>
      <c r="C72" s="93"/>
      <c r="D72" s="93"/>
      <c r="E72" s="93"/>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row>
    <row r="73" spans="1:50" ht="14.1" customHeight="1" x14ac:dyDescent="0.25">
      <c r="A73" s="92" t="s">
        <v>391</v>
      </c>
      <c r="B73" s="93"/>
      <c r="C73" s="93"/>
      <c r="D73" s="93"/>
      <c r="E73" s="93"/>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row>
    <row r="74" spans="1:50"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row>
    <row r="75" spans="1:50"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row>
    <row r="76" spans="1:50" x14ac:dyDescent="0.25">
      <c r="A76" s="38" t="s">
        <v>421</v>
      </c>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row>
    <row r="77" spans="1:50" ht="0" hidden="1" customHeight="1"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row>
    <row r="78" spans="1:50" ht="22.5" x14ac:dyDescent="0.25">
      <c r="A78" s="45" t="s">
        <v>400</v>
      </c>
      <c r="B78" s="45" t="s">
        <v>401</v>
      </c>
      <c r="C78" s="45" t="s">
        <v>402</v>
      </c>
      <c r="D78" s="45" t="s">
        <v>403</v>
      </c>
      <c r="E78" s="45" t="s">
        <v>404</v>
      </c>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row>
    <row r="79" spans="1:50" ht="15" customHeight="1" x14ac:dyDescent="0.25">
      <c r="A79" s="39" t="s">
        <v>405</v>
      </c>
      <c r="B79" s="40">
        <v>40</v>
      </c>
      <c r="C79" s="41">
        <v>17.899999999999999</v>
      </c>
      <c r="D79" s="40">
        <v>313</v>
      </c>
      <c r="E79" s="41">
        <v>5.8</v>
      </c>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row>
    <row r="80" spans="1:50" ht="15" customHeight="1" x14ac:dyDescent="0.25">
      <c r="A80" s="39" t="s">
        <v>406</v>
      </c>
      <c r="B80" s="40">
        <v>78</v>
      </c>
      <c r="C80" s="41">
        <v>35</v>
      </c>
      <c r="D80" s="40">
        <v>1169</v>
      </c>
      <c r="E80" s="41">
        <v>21.8</v>
      </c>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row>
    <row r="81" spans="1:50" ht="15" customHeight="1" x14ac:dyDescent="0.25">
      <c r="A81" s="39" t="s">
        <v>407</v>
      </c>
      <c r="B81" s="40">
        <v>80</v>
      </c>
      <c r="C81" s="41">
        <v>35.9</v>
      </c>
      <c r="D81" s="40">
        <v>2136</v>
      </c>
      <c r="E81" s="41">
        <v>39.799999999999997</v>
      </c>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row>
    <row r="82" spans="1:50" ht="15" customHeight="1" x14ac:dyDescent="0.25">
      <c r="A82" s="39" t="s">
        <v>408</v>
      </c>
      <c r="B82" s="40">
        <v>11</v>
      </c>
      <c r="C82" s="41">
        <v>4.9000000000000004</v>
      </c>
      <c r="D82" s="40">
        <v>516</v>
      </c>
      <c r="E82" s="41">
        <v>9.6</v>
      </c>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row>
    <row r="83" spans="1:50" ht="15" customHeight="1" x14ac:dyDescent="0.25">
      <c r="A83" s="39" t="s">
        <v>409</v>
      </c>
      <c r="B83" s="40">
        <v>6</v>
      </c>
      <c r="C83" s="41">
        <v>2.7</v>
      </c>
      <c r="D83" s="40">
        <v>440</v>
      </c>
      <c r="E83" s="41">
        <v>8.1999999999999993</v>
      </c>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row>
    <row r="84" spans="1:50" ht="15" customHeight="1" x14ac:dyDescent="0.25">
      <c r="A84" s="39" t="s">
        <v>410</v>
      </c>
      <c r="B84" s="40">
        <v>5</v>
      </c>
      <c r="C84" s="41">
        <v>2.2000000000000002</v>
      </c>
      <c r="D84" s="40">
        <v>455</v>
      </c>
      <c r="E84" s="41">
        <v>8.5</v>
      </c>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row>
    <row r="85" spans="1:50" ht="15" customHeight="1" x14ac:dyDescent="0.25">
      <c r="A85" s="39" t="s">
        <v>411</v>
      </c>
      <c r="B85" s="40">
        <v>3</v>
      </c>
      <c r="C85" s="41">
        <v>1.3</v>
      </c>
      <c r="D85" s="40">
        <v>339</v>
      </c>
      <c r="E85" s="41">
        <v>6.3</v>
      </c>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row>
    <row r="86" spans="1:50" ht="15" customHeight="1" x14ac:dyDescent="0.25">
      <c r="A86" s="42" t="s">
        <v>413</v>
      </c>
      <c r="B86" s="43">
        <v>223</v>
      </c>
      <c r="C86" s="44">
        <v>100</v>
      </c>
      <c r="D86" s="43">
        <v>5368</v>
      </c>
      <c r="E86" s="44">
        <v>100</v>
      </c>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row>
    <row r="87" spans="1:50" ht="0.95" customHeight="1" x14ac:dyDescent="0.25">
      <c r="A87" s="4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row>
    <row r="88" spans="1:50" ht="0.95" customHeight="1" x14ac:dyDescent="0.25">
      <c r="A88" s="4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row>
    <row r="89" spans="1:50" ht="14.1" customHeight="1" x14ac:dyDescent="0.25">
      <c r="A89" s="92" t="s">
        <v>422</v>
      </c>
      <c r="B89" s="93"/>
      <c r="C89" s="93"/>
      <c r="D89" s="93"/>
      <c r="E89" s="93"/>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row>
    <row r="90" spans="1:50" ht="14.1" customHeight="1" x14ac:dyDescent="0.25">
      <c r="A90" s="92" t="s">
        <v>391</v>
      </c>
      <c r="B90" s="93"/>
      <c r="C90" s="93"/>
      <c r="D90" s="93"/>
      <c r="E90" s="93"/>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row>
    <row r="91" spans="1:50"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row>
    <row r="92" spans="1:50"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row>
    <row r="93" spans="1:50" x14ac:dyDescent="0.25">
      <c r="A93" s="38" t="s">
        <v>423</v>
      </c>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row>
    <row r="94" spans="1:50" ht="0" hidden="1" customHeight="1"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row>
    <row r="95" spans="1:50" ht="22.5" x14ac:dyDescent="0.25">
      <c r="A95" s="45" t="s">
        <v>400</v>
      </c>
      <c r="B95" s="45" t="s">
        <v>401</v>
      </c>
      <c r="C95" s="45" t="s">
        <v>402</v>
      </c>
      <c r="D95" s="45" t="s">
        <v>403</v>
      </c>
      <c r="E95" s="45" t="s">
        <v>404</v>
      </c>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row>
    <row r="96" spans="1:50" ht="15" customHeight="1" x14ac:dyDescent="0.25">
      <c r="A96" s="39" t="s">
        <v>405</v>
      </c>
      <c r="B96" s="40">
        <v>43</v>
      </c>
      <c r="C96" s="41">
        <v>2</v>
      </c>
      <c r="D96" s="40">
        <v>345</v>
      </c>
      <c r="E96" s="41">
        <v>0.3</v>
      </c>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row>
    <row r="97" spans="1:50" ht="15" customHeight="1" x14ac:dyDescent="0.25">
      <c r="A97" s="39" t="s">
        <v>406</v>
      </c>
      <c r="B97" s="40">
        <v>188</v>
      </c>
      <c r="C97" s="41">
        <v>8.6</v>
      </c>
      <c r="D97" s="40">
        <v>3212</v>
      </c>
      <c r="E97" s="41">
        <v>2.9</v>
      </c>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row>
    <row r="98" spans="1:50" ht="15" customHeight="1" x14ac:dyDescent="0.25">
      <c r="A98" s="39" t="s">
        <v>407</v>
      </c>
      <c r="B98" s="40">
        <v>616</v>
      </c>
      <c r="C98" s="41">
        <v>28.2</v>
      </c>
      <c r="D98" s="40">
        <v>17821</v>
      </c>
      <c r="E98" s="41">
        <v>15.9</v>
      </c>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row>
    <row r="99" spans="1:50" ht="15" customHeight="1" x14ac:dyDescent="0.25">
      <c r="A99" s="39" t="s">
        <v>408</v>
      </c>
      <c r="B99" s="40">
        <v>535</v>
      </c>
      <c r="C99" s="41">
        <v>24.5</v>
      </c>
      <c r="D99" s="40">
        <v>27515</v>
      </c>
      <c r="E99" s="41">
        <v>24.6</v>
      </c>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row>
    <row r="100" spans="1:50" ht="15" customHeight="1" x14ac:dyDescent="0.25">
      <c r="A100" s="39" t="s">
        <v>409</v>
      </c>
      <c r="B100" s="40">
        <v>532</v>
      </c>
      <c r="C100" s="41">
        <v>24.4</v>
      </c>
      <c r="D100" s="40">
        <v>37753</v>
      </c>
      <c r="E100" s="41">
        <v>33.700000000000003</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row>
    <row r="101" spans="1:50" ht="15" customHeight="1" x14ac:dyDescent="0.25">
      <c r="A101" s="39" t="s">
        <v>410</v>
      </c>
      <c r="B101" s="40">
        <v>215</v>
      </c>
      <c r="C101" s="41">
        <v>9.9</v>
      </c>
      <c r="D101" s="40">
        <v>18989</v>
      </c>
      <c r="E101" s="41">
        <v>17</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row>
    <row r="102" spans="1:50" ht="15" customHeight="1" x14ac:dyDescent="0.25">
      <c r="A102" s="39" t="s">
        <v>411</v>
      </c>
      <c r="B102" s="40">
        <v>52</v>
      </c>
      <c r="C102" s="41">
        <v>2.4</v>
      </c>
      <c r="D102" s="40">
        <v>6164</v>
      </c>
      <c r="E102" s="41">
        <v>5.5</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row>
    <row r="103" spans="1:50" ht="15" customHeight="1" x14ac:dyDescent="0.25">
      <c r="A103" s="39" t="s">
        <v>412</v>
      </c>
      <c r="B103" s="40">
        <v>1</v>
      </c>
      <c r="C103" s="41" t="s">
        <v>427</v>
      </c>
      <c r="D103" s="40">
        <v>203</v>
      </c>
      <c r="E103" s="41">
        <v>0.2</v>
      </c>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row>
    <row r="104" spans="1:50" ht="15" customHeight="1" x14ac:dyDescent="0.25">
      <c r="A104" s="42" t="s">
        <v>413</v>
      </c>
      <c r="B104" s="43">
        <v>2182</v>
      </c>
      <c r="C104" s="44">
        <v>100</v>
      </c>
      <c r="D104" s="43">
        <v>112002</v>
      </c>
      <c r="E104" s="44">
        <v>100</v>
      </c>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row>
    <row r="105" spans="1:50" ht="0.95" customHeight="1" x14ac:dyDescent="0.25">
      <c r="A105" s="4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row>
    <row r="106" spans="1:50" ht="0.95" customHeight="1" x14ac:dyDescent="0.25">
      <c r="A106" s="4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row>
    <row r="107" spans="1:50" ht="14.1" customHeight="1" x14ac:dyDescent="0.25">
      <c r="A107" s="92" t="s">
        <v>424</v>
      </c>
      <c r="B107" s="93"/>
      <c r="C107" s="93"/>
      <c r="D107" s="93"/>
      <c r="E107" s="93"/>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row>
    <row r="108" spans="1:50" ht="14.1" customHeight="1" x14ac:dyDescent="0.25">
      <c r="A108" s="92" t="s">
        <v>391</v>
      </c>
      <c r="B108" s="93"/>
      <c r="C108" s="93"/>
      <c r="D108" s="93"/>
      <c r="E108" s="93"/>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row>
    <row r="109" spans="1:50"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row>
    <row r="110" spans="1:50"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row>
    <row r="111" spans="1:50" x14ac:dyDescent="0.25">
      <c r="A111" s="38" t="s">
        <v>425</v>
      </c>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row>
    <row r="112" spans="1:50" ht="0" hidden="1" customHeight="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row>
    <row r="113" spans="1:50" ht="22.5" x14ac:dyDescent="0.25">
      <c r="A113" s="45" t="s">
        <v>400</v>
      </c>
      <c r="B113" s="45" t="s">
        <v>401</v>
      </c>
      <c r="C113" s="45" t="s">
        <v>402</v>
      </c>
      <c r="D113" s="45" t="s">
        <v>403</v>
      </c>
      <c r="E113" s="45" t="s">
        <v>404</v>
      </c>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row>
    <row r="114" spans="1:50" ht="15" customHeight="1" x14ac:dyDescent="0.25">
      <c r="A114" s="39" t="s">
        <v>405</v>
      </c>
      <c r="B114" s="40">
        <v>3</v>
      </c>
      <c r="C114" s="41">
        <v>0.5</v>
      </c>
      <c r="D114" s="40">
        <v>30</v>
      </c>
      <c r="E114" s="41">
        <v>0.1</v>
      </c>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row>
    <row r="115" spans="1:50" ht="15" customHeight="1" x14ac:dyDescent="0.25">
      <c r="A115" s="39" t="s">
        <v>406</v>
      </c>
      <c r="B115" s="40">
        <v>22</v>
      </c>
      <c r="C115" s="41">
        <v>3.9</v>
      </c>
      <c r="D115" s="40">
        <v>395</v>
      </c>
      <c r="E115" s="41">
        <v>1.4</v>
      </c>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row>
    <row r="116" spans="1:50" ht="15" customHeight="1" x14ac:dyDescent="0.25">
      <c r="A116" s="39" t="s">
        <v>407</v>
      </c>
      <c r="B116" s="40">
        <v>271</v>
      </c>
      <c r="C116" s="41">
        <v>48.1</v>
      </c>
      <c r="D116" s="40">
        <v>8555</v>
      </c>
      <c r="E116" s="41">
        <v>29.5</v>
      </c>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row>
    <row r="117" spans="1:50" ht="15" customHeight="1" x14ac:dyDescent="0.25">
      <c r="A117" s="39" t="s">
        <v>408</v>
      </c>
      <c r="B117" s="40">
        <v>140</v>
      </c>
      <c r="C117" s="41">
        <v>24.9</v>
      </c>
      <c r="D117" s="40">
        <v>7348</v>
      </c>
      <c r="E117" s="41">
        <v>25.3</v>
      </c>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row>
    <row r="118" spans="1:50" ht="15" customHeight="1" x14ac:dyDescent="0.25">
      <c r="A118" s="39" t="s">
        <v>409</v>
      </c>
      <c r="B118" s="40">
        <v>54</v>
      </c>
      <c r="C118" s="41">
        <v>9.6</v>
      </c>
      <c r="D118" s="40">
        <v>3922</v>
      </c>
      <c r="E118" s="41">
        <v>13.5</v>
      </c>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row>
    <row r="119" spans="1:50" ht="15" customHeight="1" x14ac:dyDescent="0.25">
      <c r="A119" s="39" t="s">
        <v>410</v>
      </c>
      <c r="B119" s="40">
        <v>33</v>
      </c>
      <c r="C119" s="41">
        <v>5.9</v>
      </c>
      <c r="D119" s="40">
        <v>3023</v>
      </c>
      <c r="E119" s="41">
        <v>10.4</v>
      </c>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row>
    <row r="120" spans="1:50" ht="15" customHeight="1" x14ac:dyDescent="0.25">
      <c r="A120" s="39" t="s">
        <v>411</v>
      </c>
      <c r="B120" s="40">
        <v>37</v>
      </c>
      <c r="C120" s="41">
        <v>6.6</v>
      </c>
      <c r="D120" s="40">
        <v>5004</v>
      </c>
      <c r="E120" s="41">
        <v>17.2</v>
      </c>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row>
    <row r="121" spans="1:50" ht="15" customHeight="1" x14ac:dyDescent="0.25">
      <c r="A121" s="39" t="s">
        <v>412</v>
      </c>
      <c r="B121" s="40">
        <v>3</v>
      </c>
      <c r="C121" s="41">
        <v>0.5</v>
      </c>
      <c r="D121" s="40">
        <v>751</v>
      </c>
      <c r="E121" s="41">
        <v>2.6</v>
      </c>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row>
    <row r="122" spans="1:50" ht="15" customHeight="1" x14ac:dyDescent="0.25">
      <c r="A122" s="42" t="s">
        <v>413</v>
      </c>
      <c r="B122" s="43">
        <v>563</v>
      </c>
      <c r="C122" s="44">
        <v>100</v>
      </c>
      <c r="D122" s="43">
        <v>29028</v>
      </c>
      <c r="E122" s="44">
        <v>100</v>
      </c>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row>
    <row r="123" spans="1:50" ht="0.95" customHeight="1" x14ac:dyDescent="0.25">
      <c r="A123" s="4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row>
    <row r="124" spans="1:50" ht="0.95" customHeight="1" x14ac:dyDescent="0.25">
      <c r="A124" s="4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row>
    <row r="125" spans="1:50" ht="14.1" customHeight="1" x14ac:dyDescent="0.25">
      <c r="A125" s="92" t="s">
        <v>426</v>
      </c>
      <c r="B125" s="93"/>
      <c r="C125" s="93"/>
      <c r="D125" s="93"/>
      <c r="E125" s="93"/>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row>
    <row r="126" spans="1:50" ht="14.1" customHeight="1" x14ac:dyDescent="0.25">
      <c r="A126" s="92" t="s">
        <v>391</v>
      </c>
      <c r="B126" s="93"/>
      <c r="C126" s="93"/>
      <c r="D126" s="93"/>
      <c r="E126" s="93"/>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row>
    <row r="127" spans="1:50"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row>
    <row r="128" spans="1:50"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row>
    <row r="129" spans="1:50"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row>
    <row r="130" spans="1:50"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row>
    <row r="131" spans="1:50"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row>
    <row r="132" spans="1:50"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row>
    <row r="133" spans="1:50"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row>
    <row r="134" spans="1:50"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row>
    <row r="135" spans="1:50"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row>
    <row r="136" spans="1:50"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row>
    <row r="137" spans="1:50"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row>
    <row r="138" spans="1:50"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row>
    <row r="139" spans="1:50"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row>
    <row r="140" spans="1:50"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row>
    <row r="141" spans="1:50"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row>
    <row r="142" spans="1:50"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row>
    <row r="143" spans="1:50"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row>
    <row r="144" spans="1:50"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row>
    <row r="145" spans="1:50"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row>
    <row r="146" spans="1:50"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row>
    <row r="147" spans="1:50"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row>
    <row r="148" spans="1:50"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row>
    <row r="149" spans="1:50"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row>
    <row r="150" spans="1:50"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row>
    <row r="151" spans="1:50"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row>
    <row r="152" spans="1:50"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row>
    <row r="153" spans="1:50"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row>
    <row r="154" spans="1:50"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row>
    <row r="155" spans="1:50"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row>
    <row r="156" spans="1:50"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row>
    <row r="157" spans="1:50"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row>
    <row r="158" spans="1:50"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row>
    <row r="159" spans="1:50"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row>
    <row r="160" spans="1:50"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row>
    <row r="161" spans="1:50"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row>
    <row r="162" spans="1:50"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row>
    <row r="163" spans="1:50"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row>
    <row r="164" spans="1:50"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row>
    <row r="165" spans="1:50"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row>
    <row r="166" spans="1:50"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row>
    <row r="169" spans="1:50"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row>
    <row r="170" spans="1:50"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row>
    <row r="171" spans="1:50"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row>
    <row r="172" spans="1:50"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row>
    <row r="173" spans="1:50"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row>
    <row r="174" spans="1:50"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row>
    <row r="175" spans="1:50"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row>
    <row r="176" spans="1:50"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row>
    <row r="177" spans="1:50"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row>
    <row r="178" spans="1:50"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row>
    <row r="179" spans="1:50" x14ac:dyDescent="0.2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row>
    <row r="180" spans="1:50" x14ac:dyDescent="0.2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row>
    <row r="181" spans="1:50" x14ac:dyDescent="0.2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row>
    <row r="182" spans="1:50" x14ac:dyDescent="0.2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row>
    <row r="183" spans="1:50" x14ac:dyDescent="0.2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row>
    <row r="184" spans="1:50" x14ac:dyDescent="0.2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row>
    <row r="185" spans="1:50" x14ac:dyDescent="0.2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row>
    <row r="186" spans="1:50" x14ac:dyDescent="0.2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row>
    <row r="187" spans="1:50" x14ac:dyDescent="0.2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row>
    <row r="188" spans="1:50" x14ac:dyDescent="0.2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row>
    <row r="189" spans="1:50" x14ac:dyDescent="0.2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row>
    <row r="190" spans="1:50" x14ac:dyDescent="0.2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row>
    <row r="191" spans="1:50" x14ac:dyDescent="0.2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row>
    <row r="192" spans="1:50" x14ac:dyDescent="0.2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row>
    <row r="193" spans="1:50" x14ac:dyDescent="0.2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row>
    <row r="194" spans="1:50" x14ac:dyDescent="0.2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row>
    <row r="195" spans="1:50" x14ac:dyDescent="0.2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row>
    <row r="196" spans="1:50" x14ac:dyDescent="0.2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row>
    <row r="197" spans="1:50" x14ac:dyDescent="0.2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row>
    <row r="198" spans="1:50" x14ac:dyDescent="0.2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row>
    <row r="199" spans="1:50" x14ac:dyDescent="0.2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row>
    <row r="200" spans="1:50" x14ac:dyDescent="0.2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row>
    <row r="201" spans="1:50" x14ac:dyDescent="0.2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row>
    <row r="202" spans="1:50" x14ac:dyDescent="0.2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row>
    <row r="203" spans="1:50" x14ac:dyDescent="0.2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row>
    <row r="204" spans="1:50" x14ac:dyDescent="0.2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row>
    <row r="205" spans="1:50" x14ac:dyDescent="0.2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row>
    <row r="206" spans="1:50" x14ac:dyDescent="0.2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row>
    <row r="207" spans="1:50" x14ac:dyDescent="0.2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row>
    <row r="208" spans="1:50" x14ac:dyDescent="0.2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row>
    <row r="209" spans="1:50" x14ac:dyDescent="0.2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row>
    <row r="210" spans="1:50" x14ac:dyDescent="0.2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row>
    <row r="211" spans="1:50" x14ac:dyDescent="0.2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row>
    <row r="212" spans="1:50" x14ac:dyDescent="0.2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row>
    <row r="213" spans="1:50" x14ac:dyDescent="0.2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row>
    <row r="214" spans="1:50" x14ac:dyDescent="0.2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row>
    <row r="215" spans="1:50" x14ac:dyDescent="0.2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row>
    <row r="216" spans="1:50" x14ac:dyDescent="0.2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row>
    <row r="217" spans="1:50" x14ac:dyDescent="0.2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row>
    <row r="218" spans="1:50" x14ac:dyDescent="0.2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row>
    <row r="219" spans="1:50" x14ac:dyDescent="0.2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row>
    <row r="220" spans="1:50" x14ac:dyDescent="0.2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row>
    <row r="221" spans="1:50" x14ac:dyDescent="0.2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row>
    <row r="222" spans="1:50" x14ac:dyDescent="0.2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row>
    <row r="223" spans="1:50" x14ac:dyDescent="0.2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row>
    <row r="224" spans="1:50" x14ac:dyDescent="0.2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row>
    <row r="225" spans="1:50" x14ac:dyDescent="0.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row>
    <row r="226" spans="1:50" x14ac:dyDescent="0.2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row>
    <row r="227" spans="1:50" x14ac:dyDescent="0.2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row>
    <row r="228" spans="1:50" x14ac:dyDescent="0.2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row>
    <row r="229" spans="1:50" x14ac:dyDescent="0.2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row>
    <row r="230" spans="1:50" x14ac:dyDescent="0.2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row>
    <row r="231" spans="1:50" x14ac:dyDescent="0.2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row>
    <row r="232" spans="1:50"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row>
    <row r="233" spans="1:50" x14ac:dyDescent="0.2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row>
    <row r="234" spans="1:50" x14ac:dyDescent="0.2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row>
    <row r="235" spans="1:50"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row>
    <row r="236" spans="1:50"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row>
    <row r="237" spans="1:50"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row>
    <row r="238" spans="1:50"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row>
    <row r="239" spans="1:50"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row>
    <row r="240" spans="1:50"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row>
    <row r="241" spans="1:50"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row>
    <row r="242" spans="1:50"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row>
    <row r="243" spans="1:50"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row>
    <row r="244" spans="1:50"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row>
    <row r="245" spans="1:50"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row>
    <row r="246" spans="1:50"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row>
    <row r="247" spans="1:50"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row>
    <row r="248" spans="1:50"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row>
    <row r="249" spans="1:50"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row>
    <row r="250" spans="1:50"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row>
    <row r="251" spans="1:50"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row>
    <row r="252" spans="1:50"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row>
    <row r="253" spans="1:50"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row>
    <row r="254" spans="1:50"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row>
    <row r="255" spans="1:50"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row>
    <row r="256" spans="1:50"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row>
    <row r="257" spans="1:50"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row>
    <row r="258" spans="1:50"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row>
    <row r="259" spans="1:50"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row>
    <row r="260" spans="1:50"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row>
    <row r="261" spans="1:50"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row>
    <row r="262" spans="1:50"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row>
    <row r="263" spans="1:50"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row>
    <row r="264" spans="1:50"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row>
    <row r="265" spans="1:50"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row>
    <row r="266" spans="1:50"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row>
    <row r="267" spans="1:50"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row>
    <row r="268" spans="1:50"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row>
    <row r="269" spans="1:50"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row>
    <row r="270" spans="1:50"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row>
    <row r="271" spans="1:50"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0"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row>
    <row r="281" spans="1:50"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row>
    <row r="282" spans="1:50"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row>
    <row r="283" spans="1:50"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row>
    <row r="284" spans="1:50"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row>
    <row r="285" spans="1:50"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row>
    <row r="286" spans="1:50"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row>
    <row r="287" spans="1:50"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row>
    <row r="288" spans="1:50"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row>
    <row r="289" spans="1:50"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row>
    <row r="290" spans="1:50"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row>
    <row r="291" spans="1:50"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row>
    <row r="292" spans="1:50"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row>
    <row r="293" spans="1:50"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row>
    <row r="294" spans="1:50"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row>
    <row r="295" spans="1:50"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row>
    <row r="296" spans="1:50"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row>
    <row r="297" spans="1:50"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row>
    <row r="298" spans="1:50"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row>
    <row r="299" spans="1:50"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row>
    <row r="300" spans="1:50"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row>
    <row r="301" spans="1:50"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row>
    <row r="302" spans="1:50"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row>
    <row r="303" spans="1:50"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row>
    <row r="304" spans="1:50"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row>
    <row r="305" spans="1:50"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row>
    <row r="306" spans="1:50"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row>
    <row r="307" spans="1:50"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row>
    <row r="308" spans="1:50"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row>
    <row r="309" spans="1:50"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row>
    <row r="310" spans="1:50"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row>
    <row r="311" spans="1:50"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row>
    <row r="312" spans="1:50"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row>
    <row r="313" spans="1:50"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row>
    <row r="314" spans="1:50"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row>
    <row r="315" spans="1:50"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row>
    <row r="316" spans="1:50"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row>
    <row r="317" spans="1:50"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row>
    <row r="318" spans="1:50"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row>
    <row r="319" spans="1:50"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row>
    <row r="320" spans="1:50"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row>
    <row r="321" spans="1:50"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row>
    <row r="322" spans="1:50"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row>
    <row r="323" spans="1:50"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row>
    <row r="324" spans="1:50"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row>
    <row r="325" spans="1:50"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row>
    <row r="326" spans="1:50"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row>
    <row r="327" spans="1:50"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row>
    <row r="328" spans="1:50"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row>
    <row r="329" spans="1:50"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row>
    <row r="330" spans="1:50"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row>
    <row r="331" spans="1:50"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row>
    <row r="332" spans="1:50"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row>
    <row r="333" spans="1:50"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row>
    <row r="334" spans="1:50"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row>
    <row r="335" spans="1:50"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row>
    <row r="336" spans="1:50"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row>
    <row r="337" spans="1:50"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row>
    <row r="338" spans="1:50"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row>
    <row r="339" spans="1:50"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row>
    <row r="341" spans="1:50"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row>
    <row r="342" spans="1:50"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row>
    <row r="343" spans="1:50"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row>
    <row r="344" spans="1:50"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row>
    <row r="345" spans="1:50"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row>
    <row r="346" spans="1:50"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row>
    <row r="347" spans="1:50"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row>
    <row r="348" spans="1:50"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row>
    <row r="349" spans="1:50"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row>
    <row r="350" spans="1:50"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row>
    <row r="351" spans="1:50"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row>
    <row r="352" spans="1:50"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row>
    <row r="353" spans="1:50"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row>
    <row r="354" spans="1:50"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row>
    <row r="355" spans="1:50"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row>
    <row r="356" spans="1:50"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row>
    <row r="357" spans="1:50"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row>
    <row r="358" spans="1:50"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row>
    <row r="359" spans="1:50"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row>
    <row r="360" spans="1:50"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row>
    <row r="361" spans="1:50" x14ac:dyDescent="0.2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row>
    <row r="362" spans="1:50" x14ac:dyDescent="0.2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row>
    <row r="363" spans="1:50" x14ac:dyDescent="0.2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row>
    <row r="364" spans="1:50" x14ac:dyDescent="0.2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row>
    <row r="365" spans="1:50" x14ac:dyDescent="0.2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row>
    <row r="366" spans="1:50" x14ac:dyDescent="0.2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row>
    <row r="367" spans="1:50" x14ac:dyDescent="0.2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row>
    <row r="368" spans="1:50" x14ac:dyDescent="0.2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row>
    <row r="369" spans="1:50" x14ac:dyDescent="0.2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row>
    <row r="370" spans="1:50" x14ac:dyDescent="0.2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row>
    <row r="371" spans="1:50" x14ac:dyDescent="0.2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row>
    <row r="372" spans="1:50" x14ac:dyDescent="0.2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row>
    <row r="373" spans="1:50" x14ac:dyDescent="0.2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row>
    <row r="374" spans="1:50" x14ac:dyDescent="0.2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row>
    <row r="375" spans="1:50" x14ac:dyDescent="0.2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row>
    <row r="376" spans="1:50" x14ac:dyDescent="0.2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row>
    <row r="377" spans="1:50" x14ac:dyDescent="0.2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row>
    <row r="378" spans="1:50" x14ac:dyDescent="0.2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row>
    <row r="379" spans="1:50" x14ac:dyDescent="0.2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row>
    <row r="380" spans="1:50" x14ac:dyDescent="0.2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row>
    <row r="381" spans="1:50" x14ac:dyDescent="0.2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row>
    <row r="382" spans="1:50" x14ac:dyDescent="0.2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row>
    <row r="383" spans="1:50" x14ac:dyDescent="0.2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row>
    <row r="384" spans="1:50" x14ac:dyDescent="0.2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row>
    <row r="385" spans="1:50" x14ac:dyDescent="0.2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row>
    <row r="386" spans="1:50" x14ac:dyDescent="0.2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row>
    <row r="387" spans="1:50" x14ac:dyDescent="0.2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row>
    <row r="388" spans="1:50" x14ac:dyDescent="0.2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row>
    <row r="389" spans="1:50" x14ac:dyDescent="0.2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row>
    <row r="390" spans="1:50" x14ac:dyDescent="0.2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row>
    <row r="391" spans="1:50" x14ac:dyDescent="0.2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row>
    <row r="392" spans="1:50" x14ac:dyDescent="0.2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row>
    <row r="393" spans="1:50" x14ac:dyDescent="0.2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row>
    <row r="394" spans="1:50" x14ac:dyDescent="0.2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row>
    <row r="395" spans="1:50" x14ac:dyDescent="0.2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row>
    <row r="396" spans="1:50" x14ac:dyDescent="0.2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row>
    <row r="397" spans="1:50" x14ac:dyDescent="0.2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row>
    <row r="398" spans="1:50" x14ac:dyDescent="0.2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row>
    <row r="399" spans="1:50" x14ac:dyDescent="0.2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row>
    <row r="400" spans="1:50" x14ac:dyDescent="0.2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row>
    <row r="401" spans="1:50" x14ac:dyDescent="0.2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row>
    <row r="402" spans="1:50" x14ac:dyDescent="0.2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row>
    <row r="403" spans="1:50" x14ac:dyDescent="0.2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row>
    <row r="404" spans="1:50" x14ac:dyDescent="0.2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row>
    <row r="405" spans="1:50" x14ac:dyDescent="0.2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row>
    <row r="406" spans="1:50" x14ac:dyDescent="0.2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row>
    <row r="407" spans="1:50" x14ac:dyDescent="0.2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row>
    <row r="408" spans="1:50" x14ac:dyDescent="0.2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row>
    <row r="409" spans="1:50" x14ac:dyDescent="0.2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row>
    <row r="410" spans="1:50" x14ac:dyDescent="0.2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row>
    <row r="411" spans="1:50" x14ac:dyDescent="0.2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row>
    <row r="412" spans="1:50" x14ac:dyDescent="0.2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row>
    <row r="413" spans="1:50" x14ac:dyDescent="0.2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row>
    <row r="414" spans="1:50" x14ac:dyDescent="0.2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row>
    <row r="415" spans="1:50" x14ac:dyDescent="0.2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row>
    <row r="416" spans="1:50" x14ac:dyDescent="0.2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row>
    <row r="417" spans="1:50" x14ac:dyDescent="0.2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row>
    <row r="418" spans="1:50" x14ac:dyDescent="0.2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row>
    <row r="419" spans="1:50" x14ac:dyDescent="0.2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row>
    <row r="420" spans="1:50" x14ac:dyDescent="0.2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row>
    <row r="421" spans="1:50" x14ac:dyDescent="0.2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row>
    <row r="422" spans="1:50" x14ac:dyDescent="0.2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row>
    <row r="423" spans="1:50" x14ac:dyDescent="0.2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row>
    <row r="424" spans="1:50" x14ac:dyDescent="0.2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row>
    <row r="425" spans="1:50" x14ac:dyDescent="0.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row>
    <row r="426" spans="1:50" x14ac:dyDescent="0.2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row>
    <row r="427" spans="1:50" x14ac:dyDescent="0.2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row>
    <row r="428" spans="1:50" x14ac:dyDescent="0.2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row>
    <row r="429" spans="1:50" x14ac:dyDescent="0.2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row>
    <row r="430" spans="1:50" x14ac:dyDescent="0.2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row>
    <row r="431" spans="1:50" x14ac:dyDescent="0.2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row>
    <row r="432" spans="1:50" x14ac:dyDescent="0.2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row>
    <row r="433" spans="1:50" x14ac:dyDescent="0.2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row>
    <row r="434" spans="1:50" x14ac:dyDescent="0.2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row>
    <row r="435" spans="1:50" x14ac:dyDescent="0.2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row>
    <row r="436" spans="1:50" x14ac:dyDescent="0.2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row>
    <row r="437" spans="1:50" x14ac:dyDescent="0.2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row>
    <row r="438" spans="1:50" x14ac:dyDescent="0.2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row>
    <row r="439" spans="1:50" x14ac:dyDescent="0.2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row>
    <row r="440" spans="1:50" x14ac:dyDescent="0.2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row>
    <row r="441" spans="1:50" x14ac:dyDescent="0.2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row>
    <row r="442" spans="1:50" x14ac:dyDescent="0.2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row>
    <row r="443" spans="1:50" x14ac:dyDescent="0.2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row>
    <row r="444" spans="1:50" x14ac:dyDescent="0.2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row>
    <row r="445" spans="1:50" x14ac:dyDescent="0.2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row>
    <row r="446" spans="1:50" x14ac:dyDescent="0.2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row>
    <row r="447" spans="1:50" x14ac:dyDescent="0.2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row>
    <row r="448" spans="1:50" x14ac:dyDescent="0.2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row>
    <row r="449" spans="1:50" x14ac:dyDescent="0.2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row>
    <row r="450" spans="1:50" x14ac:dyDescent="0.2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row>
    <row r="451" spans="1:50" x14ac:dyDescent="0.2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row>
    <row r="452" spans="1:50" x14ac:dyDescent="0.2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row>
    <row r="453" spans="1:50" x14ac:dyDescent="0.2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row>
    <row r="454" spans="1:50" x14ac:dyDescent="0.2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row>
    <row r="455" spans="1:50" x14ac:dyDescent="0.2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row>
    <row r="456" spans="1:50" x14ac:dyDescent="0.2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row>
    <row r="457" spans="1:50" x14ac:dyDescent="0.2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row>
    <row r="458" spans="1:50" x14ac:dyDescent="0.2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row>
    <row r="459" spans="1:50" x14ac:dyDescent="0.2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row>
    <row r="460" spans="1:50" x14ac:dyDescent="0.2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row>
    <row r="461" spans="1:50" x14ac:dyDescent="0.2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row>
    <row r="462" spans="1:50" x14ac:dyDescent="0.2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row>
    <row r="463" spans="1:50" x14ac:dyDescent="0.2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row>
    <row r="464" spans="1:50" x14ac:dyDescent="0.2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row>
    <row r="465" spans="1:50" x14ac:dyDescent="0.2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row>
    <row r="466" spans="1:50" x14ac:dyDescent="0.2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row>
    <row r="467" spans="1:50" x14ac:dyDescent="0.2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row>
    <row r="468" spans="1:50" x14ac:dyDescent="0.2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row>
    <row r="469" spans="1:50" x14ac:dyDescent="0.2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row>
    <row r="470" spans="1:50" x14ac:dyDescent="0.2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row>
    <row r="471" spans="1:50" x14ac:dyDescent="0.2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row>
    <row r="472" spans="1:50" x14ac:dyDescent="0.2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row>
    <row r="473" spans="1:50" x14ac:dyDescent="0.2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row>
    <row r="474" spans="1:50" x14ac:dyDescent="0.2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row>
    <row r="475" spans="1:50" x14ac:dyDescent="0.2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row>
    <row r="476" spans="1:50" x14ac:dyDescent="0.2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row>
    <row r="477" spans="1:50" x14ac:dyDescent="0.2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row>
    <row r="478" spans="1:50" x14ac:dyDescent="0.2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row>
    <row r="479" spans="1:50" x14ac:dyDescent="0.2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row>
    <row r="480" spans="1:50" x14ac:dyDescent="0.2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row>
    <row r="481" spans="1:50" x14ac:dyDescent="0.2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row>
    <row r="482" spans="1:50" x14ac:dyDescent="0.2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row>
    <row r="483" spans="1:50" x14ac:dyDescent="0.2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row>
    <row r="484" spans="1:50" x14ac:dyDescent="0.2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row>
    <row r="485" spans="1:50" x14ac:dyDescent="0.2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row>
    <row r="486" spans="1:50" x14ac:dyDescent="0.2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row>
    <row r="487" spans="1:50" x14ac:dyDescent="0.2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row>
    <row r="488" spans="1:50" x14ac:dyDescent="0.2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row>
    <row r="489" spans="1:50" x14ac:dyDescent="0.2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row>
    <row r="490" spans="1:50" x14ac:dyDescent="0.2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row>
    <row r="491" spans="1:50" x14ac:dyDescent="0.2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row>
    <row r="492" spans="1:50" x14ac:dyDescent="0.2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row>
    <row r="493" spans="1:50" x14ac:dyDescent="0.2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row>
    <row r="494" spans="1:50" x14ac:dyDescent="0.2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row>
    <row r="495" spans="1:50" x14ac:dyDescent="0.2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row>
    <row r="496" spans="1:50" x14ac:dyDescent="0.2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row>
    <row r="497" spans="1:50" x14ac:dyDescent="0.2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row>
    <row r="498" spans="1:50" x14ac:dyDescent="0.2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row>
    <row r="499" spans="1:50" x14ac:dyDescent="0.2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row>
    <row r="500" spans="1:50" x14ac:dyDescent="0.2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row>
    <row r="501" spans="1:50" x14ac:dyDescent="0.2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row>
    <row r="502" spans="1:50" x14ac:dyDescent="0.2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row>
    <row r="503" spans="1:50" x14ac:dyDescent="0.2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row>
    <row r="504" spans="1:50" x14ac:dyDescent="0.2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row>
    <row r="505" spans="1:50" x14ac:dyDescent="0.2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row>
    <row r="506" spans="1:50" x14ac:dyDescent="0.2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row>
    <row r="507" spans="1:50" x14ac:dyDescent="0.2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row>
    <row r="508" spans="1:50" x14ac:dyDescent="0.2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row>
    <row r="509" spans="1:50" x14ac:dyDescent="0.2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row>
    <row r="510" spans="1:50" x14ac:dyDescent="0.2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row>
    <row r="511" spans="1:50" x14ac:dyDescent="0.2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row>
    <row r="512" spans="1:50" x14ac:dyDescent="0.2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row>
    <row r="513" spans="1:50" x14ac:dyDescent="0.2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row>
    <row r="514" spans="1:50" x14ac:dyDescent="0.2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row>
    <row r="515" spans="1:50" x14ac:dyDescent="0.2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row>
    <row r="516" spans="1:50" x14ac:dyDescent="0.2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row>
    <row r="517" spans="1:50" x14ac:dyDescent="0.2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row>
    <row r="518" spans="1:50" x14ac:dyDescent="0.2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row>
    <row r="519" spans="1:50" x14ac:dyDescent="0.2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row>
    <row r="520" spans="1:50" x14ac:dyDescent="0.2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row>
    <row r="521" spans="1:50" x14ac:dyDescent="0.2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row>
    <row r="522" spans="1:50" x14ac:dyDescent="0.2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row>
    <row r="523" spans="1:50" x14ac:dyDescent="0.2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row>
    <row r="524" spans="1:50" x14ac:dyDescent="0.2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row>
    <row r="525" spans="1:50" x14ac:dyDescent="0.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row>
    <row r="526" spans="1:50" x14ac:dyDescent="0.2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row>
    <row r="527" spans="1:50" x14ac:dyDescent="0.2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row>
    <row r="528" spans="1:50" x14ac:dyDescent="0.2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row>
    <row r="529" spans="1:50" x14ac:dyDescent="0.2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row>
    <row r="530" spans="1:50" x14ac:dyDescent="0.2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row>
    <row r="531" spans="1:50" x14ac:dyDescent="0.2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row>
    <row r="532" spans="1:50" x14ac:dyDescent="0.2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row>
    <row r="533" spans="1:50" x14ac:dyDescent="0.2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row>
    <row r="534" spans="1:50" x14ac:dyDescent="0.2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row>
    <row r="535" spans="1:50" x14ac:dyDescent="0.2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row>
    <row r="536" spans="1:50" x14ac:dyDescent="0.2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row>
    <row r="537" spans="1:50" x14ac:dyDescent="0.2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row>
    <row r="538" spans="1:50" x14ac:dyDescent="0.2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row>
    <row r="539" spans="1:50" x14ac:dyDescent="0.2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row>
    <row r="540" spans="1:50" x14ac:dyDescent="0.2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row>
    <row r="541" spans="1:50" x14ac:dyDescent="0.2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row>
    <row r="542" spans="1:50" x14ac:dyDescent="0.2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row>
    <row r="543" spans="1:50" x14ac:dyDescent="0.2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row>
    <row r="544" spans="1:50" x14ac:dyDescent="0.2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row>
    <row r="545" spans="1:50" x14ac:dyDescent="0.2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row>
    <row r="546" spans="1:50" x14ac:dyDescent="0.2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row>
    <row r="547" spans="1:50" x14ac:dyDescent="0.2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row>
    <row r="548" spans="1:50" x14ac:dyDescent="0.2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row>
    <row r="549" spans="1:50" x14ac:dyDescent="0.2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row>
    <row r="550" spans="1:50" x14ac:dyDescent="0.2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row>
    <row r="551" spans="1:50" x14ac:dyDescent="0.2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row>
    <row r="552" spans="1:50" x14ac:dyDescent="0.2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row>
    <row r="553" spans="1:50" x14ac:dyDescent="0.2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row>
    <row r="554" spans="1:50" x14ac:dyDescent="0.2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row>
    <row r="555" spans="1:50" x14ac:dyDescent="0.2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row>
    <row r="556" spans="1:50" x14ac:dyDescent="0.2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row>
    <row r="557" spans="1:50" x14ac:dyDescent="0.2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row>
    <row r="558" spans="1:50" x14ac:dyDescent="0.2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row>
    <row r="559" spans="1:50" x14ac:dyDescent="0.2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row>
    <row r="560" spans="1:50" x14ac:dyDescent="0.2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row>
    <row r="561" spans="1:50" x14ac:dyDescent="0.2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row>
    <row r="562" spans="1:50" x14ac:dyDescent="0.2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row>
    <row r="563" spans="1:50" x14ac:dyDescent="0.2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row>
    <row r="564" spans="1:50" x14ac:dyDescent="0.2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row>
    <row r="565" spans="1:50" x14ac:dyDescent="0.2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row>
    <row r="566" spans="1:50" x14ac:dyDescent="0.2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row>
    <row r="567" spans="1:50" x14ac:dyDescent="0.2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row>
    <row r="568" spans="1:50" x14ac:dyDescent="0.2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row>
    <row r="569" spans="1:50" x14ac:dyDescent="0.2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row>
    <row r="570" spans="1:50" x14ac:dyDescent="0.2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row>
    <row r="571" spans="1:50" x14ac:dyDescent="0.2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row>
    <row r="572" spans="1:50" x14ac:dyDescent="0.2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row>
    <row r="573" spans="1:50" x14ac:dyDescent="0.2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row>
    <row r="574" spans="1:50" x14ac:dyDescent="0.2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row>
    <row r="575" spans="1:50" x14ac:dyDescent="0.2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row>
    <row r="576" spans="1:50" x14ac:dyDescent="0.2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row>
    <row r="577" spans="1:50" x14ac:dyDescent="0.2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row>
    <row r="578" spans="1:50" x14ac:dyDescent="0.2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row>
    <row r="579" spans="1:50" x14ac:dyDescent="0.2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row>
    <row r="580" spans="1:50" x14ac:dyDescent="0.2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row>
    <row r="581" spans="1:50" x14ac:dyDescent="0.2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row>
    <row r="582" spans="1:50" x14ac:dyDescent="0.2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row>
    <row r="583" spans="1:50" x14ac:dyDescent="0.2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row>
    <row r="584" spans="1:50" x14ac:dyDescent="0.2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row>
    <row r="585" spans="1:50" x14ac:dyDescent="0.2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row>
    <row r="586" spans="1:50" x14ac:dyDescent="0.2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row>
    <row r="587" spans="1:50" x14ac:dyDescent="0.2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row>
    <row r="588" spans="1:50" x14ac:dyDescent="0.2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row>
    <row r="589" spans="1:50" x14ac:dyDescent="0.2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row>
    <row r="590" spans="1:50" x14ac:dyDescent="0.2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row>
    <row r="591" spans="1:50" x14ac:dyDescent="0.2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row>
    <row r="592" spans="1:50" x14ac:dyDescent="0.2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row>
    <row r="593" spans="1:50" x14ac:dyDescent="0.2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row>
    <row r="594" spans="1:50" x14ac:dyDescent="0.2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row>
    <row r="595" spans="1:50" x14ac:dyDescent="0.2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row>
    <row r="596" spans="1:50" x14ac:dyDescent="0.2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row>
    <row r="597" spans="1:50" x14ac:dyDescent="0.2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row>
    <row r="598" spans="1:50" x14ac:dyDescent="0.2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row>
    <row r="599" spans="1:50" x14ac:dyDescent="0.2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row>
    <row r="600" spans="1:50" x14ac:dyDescent="0.2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row>
    <row r="601" spans="1:50" x14ac:dyDescent="0.2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row>
    <row r="602" spans="1:50" x14ac:dyDescent="0.2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row>
    <row r="603" spans="1:50" x14ac:dyDescent="0.2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row>
    <row r="604" spans="1:50" x14ac:dyDescent="0.2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row>
    <row r="605" spans="1:50" x14ac:dyDescent="0.2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row>
    <row r="606" spans="1:50" x14ac:dyDescent="0.2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row>
    <row r="607" spans="1:50" x14ac:dyDescent="0.2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row>
    <row r="608" spans="1:50" x14ac:dyDescent="0.2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row>
    <row r="609" spans="1:50" x14ac:dyDescent="0.2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row>
    <row r="610" spans="1:50" x14ac:dyDescent="0.2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row>
    <row r="611" spans="1:50" x14ac:dyDescent="0.2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row>
    <row r="612" spans="1:50" x14ac:dyDescent="0.2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row>
    <row r="613" spans="1:50" x14ac:dyDescent="0.2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row>
    <row r="614" spans="1:50" x14ac:dyDescent="0.2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row>
    <row r="615" spans="1:50" x14ac:dyDescent="0.2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row>
    <row r="616" spans="1:50" x14ac:dyDescent="0.2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row>
    <row r="617" spans="1:50" x14ac:dyDescent="0.2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row>
    <row r="618" spans="1:50" x14ac:dyDescent="0.2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row>
    <row r="619" spans="1:50" x14ac:dyDescent="0.2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row>
    <row r="620" spans="1:50" x14ac:dyDescent="0.2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row>
    <row r="621" spans="1:50" x14ac:dyDescent="0.2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row>
    <row r="622" spans="1:50" x14ac:dyDescent="0.2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row>
    <row r="623" spans="1:50" x14ac:dyDescent="0.2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row>
    <row r="624" spans="1:50" x14ac:dyDescent="0.2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row>
    <row r="625" spans="1:50" x14ac:dyDescent="0.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row>
    <row r="626" spans="1:50" x14ac:dyDescent="0.2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row>
    <row r="627" spans="1:50" x14ac:dyDescent="0.2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row>
    <row r="628" spans="1:50" x14ac:dyDescent="0.2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row>
    <row r="629" spans="1:50" x14ac:dyDescent="0.2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row>
    <row r="630" spans="1:50" x14ac:dyDescent="0.2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row>
    <row r="631" spans="1:50" x14ac:dyDescent="0.2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row>
    <row r="632" spans="1:50" x14ac:dyDescent="0.2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row>
    <row r="633" spans="1:50" x14ac:dyDescent="0.2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row>
    <row r="634" spans="1:50" x14ac:dyDescent="0.2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row>
    <row r="635" spans="1:50" x14ac:dyDescent="0.2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row>
    <row r="636" spans="1:50" x14ac:dyDescent="0.2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row>
    <row r="637" spans="1:50" x14ac:dyDescent="0.2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row>
    <row r="638" spans="1:50" x14ac:dyDescent="0.2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row>
    <row r="639" spans="1:50" x14ac:dyDescent="0.2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row>
    <row r="640" spans="1:50" x14ac:dyDescent="0.2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row>
    <row r="641" spans="1:50" x14ac:dyDescent="0.2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row>
    <row r="642" spans="1:50" x14ac:dyDescent="0.2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row>
    <row r="643" spans="1:50" x14ac:dyDescent="0.2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row>
    <row r="644" spans="1:50" x14ac:dyDescent="0.2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row>
    <row r="645" spans="1:50" x14ac:dyDescent="0.2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row>
    <row r="646" spans="1:50" x14ac:dyDescent="0.2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row>
    <row r="647" spans="1:50" x14ac:dyDescent="0.2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row>
    <row r="648" spans="1:50" x14ac:dyDescent="0.2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row>
    <row r="649" spans="1:50" x14ac:dyDescent="0.2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row>
    <row r="650" spans="1:50" x14ac:dyDescent="0.2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row>
    <row r="651" spans="1:50" x14ac:dyDescent="0.2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row>
    <row r="652" spans="1:50" x14ac:dyDescent="0.2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row>
    <row r="653" spans="1:50" x14ac:dyDescent="0.2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row>
    <row r="654" spans="1:50" x14ac:dyDescent="0.2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row>
    <row r="655" spans="1:50" x14ac:dyDescent="0.2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row>
    <row r="656" spans="1:50" x14ac:dyDescent="0.2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row>
    <row r="657" spans="1:50" x14ac:dyDescent="0.2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row>
    <row r="658" spans="1:50" x14ac:dyDescent="0.2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row>
    <row r="659" spans="1:50" x14ac:dyDescent="0.2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row>
    <row r="660" spans="1:50" x14ac:dyDescent="0.2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row>
    <row r="661" spans="1:50" x14ac:dyDescent="0.2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row>
    <row r="662" spans="1:50" x14ac:dyDescent="0.2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row>
    <row r="663" spans="1:50" x14ac:dyDescent="0.2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row>
    <row r="664" spans="1:50" x14ac:dyDescent="0.2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row>
    <row r="665" spans="1:50" x14ac:dyDescent="0.2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row>
    <row r="666" spans="1:50" x14ac:dyDescent="0.2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row>
    <row r="667" spans="1:50" x14ac:dyDescent="0.2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row>
    <row r="668" spans="1:50" x14ac:dyDescent="0.2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row>
    <row r="669" spans="1:50" x14ac:dyDescent="0.2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row>
    <row r="670" spans="1:50" x14ac:dyDescent="0.2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row>
    <row r="671" spans="1:50" x14ac:dyDescent="0.2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row>
    <row r="672" spans="1:50" x14ac:dyDescent="0.2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row>
    <row r="673" spans="1:50" x14ac:dyDescent="0.2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row>
    <row r="674" spans="1:50" x14ac:dyDescent="0.2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row>
    <row r="675" spans="1:50" x14ac:dyDescent="0.2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row>
    <row r="676" spans="1:50" x14ac:dyDescent="0.2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row>
    <row r="677" spans="1:50" x14ac:dyDescent="0.2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row>
    <row r="678" spans="1:50" x14ac:dyDescent="0.2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row>
    <row r="679" spans="1:50" x14ac:dyDescent="0.2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row>
    <row r="680" spans="1:50" x14ac:dyDescent="0.2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row>
    <row r="681" spans="1:50" x14ac:dyDescent="0.2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row>
    <row r="682" spans="1:50" x14ac:dyDescent="0.2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row>
    <row r="683" spans="1:50" x14ac:dyDescent="0.2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row>
    <row r="684" spans="1:50" x14ac:dyDescent="0.2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row>
    <row r="685" spans="1:50" x14ac:dyDescent="0.2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row>
    <row r="686" spans="1:50" x14ac:dyDescent="0.2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row>
    <row r="687" spans="1:50" x14ac:dyDescent="0.2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row>
    <row r="688" spans="1:50" x14ac:dyDescent="0.2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row>
    <row r="689" spans="1:50" x14ac:dyDescent="0.2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row>
    <row r="690" spans="1:50" x14ac:dyDescent="0.2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row>
    <row r="691" spans="1:50" x14ac:dyDescent="0.2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row>
    <row r="692" spans="1:50" x14ac:dyDescent="0.2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row>
    <row r="693" spans="1:50" x14ac:dyDescent="0.2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row>
    <row r="694" spans="1:50" x14ac:dyDescent="0.2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row>
    <row r="695" spans="1:50" x14ac:dyDescent="0.2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row>
    <row r="696" spans="1:50" x14ac:dyDescent="0.2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row>
    <row r="697" spans="1:50" x14ac:dyDescent="0.2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row>
    <row r="698" spans="1:50" x14ac:dyDescent="0.2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row>
    <row r="699" spans="1:50" x14ac:dyDescent="0.2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row>
    <row r="700" spans="1:50" x14ac:dyDescent="0.2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row>
    <row r="701" spans="1:50" x14ac:dyDescent="0.2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row>
    <row r="702" spans="1:50" x14ac:dyDescent="0.2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row>
    <row r="703" spans="1:50" x14ac:dyDescent="0.2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row>
    <row r="704" spans="1:50" x14ac:dyDescent="0.2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row>
    <row r="705" spans="1:50" x14ac:dyDescent="0.2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row>
    <row r="706" spans="1:50" x14ac:dyDescent="0.2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row>
    <row r="707" spans="1:50" x14ac:dyDescent="0.2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row>
    <row r="708" spans="1:50" x14ac:dyDescent="0.2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row>
    <row r="709" spans="1:50" x14ac:dyDescent="0.2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row>
    <row r="710" spans="1:50" x14ac:dyDescent="0.2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row>
    <row r="711" spans="1:50" x14ac:dyDescent="0.2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row>
    <row r="712" spans="1:50" x14ac:dyDescent="0.2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row>
    <row r="713" spans="1:50" x14ac:dyDescent="0.2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row>
    <row r="714" spans="1:50" x14ac:dyDescent="0.2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row>
    <row r="715" spans="1:50" x14ac:dyDescent="0.2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row>
    <row r="716" spans="1:50" x14ac:dyDescent="0.2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row>
    <row r="717" spans="1:50" x14ac:dyDescent="0.2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row>
    <row r="718" spans="1:50" x14ac:dyDescent="0.2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row>
    <row r="719" spans="1:50" x14ac:dyDescent="0.2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row>
    <row r="720" spans="1:50" x14ac:dyDescent="0.2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row>
    <row r="721" spans="1:50" x14ac:dyDescent="0.2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row>
    <row r="722" spans="1:50" x14ac:dyDescent="0.2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row>
    <row r="723" spans="1:50" x14ac:dyDescent="0.2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row>
    <row r="724" spans="1:50" x14ac:dyDescent="0.2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row>
    <row r="725" spans="1:50" x14ac:dyDescent="0.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row>
    <row r="726" spans="1:50" x14ac:dyDescent="0.2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row>
    <row r="727" spans="1:50" x14ac:dyDescent="0.2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row>
    <row r="728" spans="1:50" x14ac:dyDescent="0.2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row>
    <row r="729" spans="1:50" x14ac:dyDescent="0.2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row>
    <row r="730" spans="1:50" x14ac:dyDescent="0.2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row>
    <row r="731" spans="1:50" x14ac:dyDescent="0.2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row>
    <row r="732" spans="1:50" x14ac:dyDescent="0.2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row>
    <row r="733" spans="1:50" x14ac:dyDescent="0.2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row>
    <row r="734" spans="1:50" x14ac:dyDescent="0.2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row>
    <row r="735" spans="1:50" x14ac:dyDescent="0.2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row>
    <row r="736" spans="1:50" x14ac:dyDescent="0.2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row>
    <row r="737" spans="1:50" x14ac:dyDescent="0.2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row>
    <row r="738" spans="1:50" x14ac:dyDescent="0.2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row>
    <row r="739" spans="1:50" x14ac:dyDescent="0.2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row>
    <row r="740" spans="1:50" x14ac:dyDescent="0.2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row>
    <row r="741" spans="1:50" x14ac:dyDescent="0.2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row>
    <row r="742" spans="1:50" x14ac:dyDescent="0.2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row>
    <row r="743" spans="1:50" x14ac:dyDescent="0.2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row>
    <row r="744" spans="1:50" x14ac:dyDescent="0.2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row>
    <row r="745" spans="1:50"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row>
    <row r="746" spans="1:50" x14ac:dyDescent="0.2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row>
    <row r="747" spans="1:50" x14ac:dyDescent="0.2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row>
    <row r="748" spans="1:50" x14ac:dyDescent="0.2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row>
    <row r="749" spans="1:50" x14ac:dyDescent="0.2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row>
    <row r="750" spans="1:50" x14ac:dyDescent="0.2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row>
    <row r="751" spans="1:50" x14ac:dyDescent="0.2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row>
    <row r="752" spans="1:50" x14ac:dyDescent="0.2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row>
    <row r="753" spans="1:50" x14ac:dyDescent="0.2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row>
    <row r="754" spans="1:50" x14ac:dyDescent="0.2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row>
    <row r="755" spans="1:50" x14ac:dyDescent="0.2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row>
    <row r="756" spans="1:50" x14ac:dyDescent="0.2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row>
    <row r="757" spans="1:50" x14ac:dyDescent="0.2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row>
    <row r="758" spans="1:50" x14ac:dyDescent="0.2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row>
    <row r="759" spans="1:50" x14ac:dyDescent="0.2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row>
    <row r="760" spans="1:50" x14ac:dyDescent="0.2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row>
    <row r="761" spans="1:50" x14ac:dyDescent="0.2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row>
    <row r="762" spans="1:50" x14ac:dyDescent="0.2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row>
    <row r="763" spans="1:50" x14ac:dyDescent="0.2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row>
    <row r="764" spans="1:50" x14ac:dyDescent="0.2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row>
    <row r="765" spans="1:50" x14ac:dyDescent="0.2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row>
    <row r="766" spans="1:50" x14ac:dyDescent="0.2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row>
    <row r="767" spans="1:50" x14ac:dyDescent="0.2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row>
    <row r="768" spans="1:50" x14ac:dyDescent="0.2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row>
    <row r="769" spans="1:50" x14ac:dyDescent="0.2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row>
    <row r="770" spans="1:50" x14ac:dyDescent="0.2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row>
    <row r="771" spans="1:50" x14ac:dyDescent="0.2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row>
    <row r="772" spans="1:50" x14ac:dyDescent="0.2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row>
    <row r="773" spans="1:50" x14ac:dyDescent="0.2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row>
    <row r="774" spans="1:50" x14ac:dyDescent="0.2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row>
    <row r="775" spans="1:50" x14ac:dyDescent="0.2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row>
    <row r="776" spans="1:50" x14ac:dyDescent="0.2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row>
    <row r="777" spans="1:50" x14ac:dyDescent="0.2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row>
    <row r="778" spans="1:50" x14ac:dyDescent="0.2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row>
    <row r="779" spans="1:50" x14ac:dyDescent="0.2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row>
    <row r="780" spans="1:50" x14ac:dyDescent="0.2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row>
    <row r="781" spans="1:50" x14ac:dyDescent="0.2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row>
    <row r="782" spans="1:50" x14ac:dyDescent="0.2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row>
    <row r="783" spans="1:50" x14ac:dyDescent="0.2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row>
    <row r="784" spans="1:50" x14ac:dyDescent="0.2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row>
    <row r="785" spans="1:50" x14ac:dyDescent="0.2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row>
    <row r="786" spans="1:50" x14ac:dyDescent="0.2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row>
    <row r="787" spans="1:50" x14ac:dyDescent="0.2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row>
    <row r="788" spans="1:50" x14ac:dyDescent="0.2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row>
    <row r="789" spans="1:50" x14ac:dyDescent="0.2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row>
    <row r="790" spans="1:50" x14ac:dyDescent="0.2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row>
    <row r="791" spans="1:50" x14ac:dyDescent="0.2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row>
    <row r="792" spans="1:50" x14ac:dyDescent="0.2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row>
    <row r="793" spans="1:50" x14ac:dyDescent="0.2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row>
    <row r="794" spans="1:50" x14ac:dyDescent="0.2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row>
    <row r="795" spans="1:50" x14ac:dyDescent="0.2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row>
    <row r="796" spans="1:50" x14ac:dyDescent="0.2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row>
    <row r="797" spans="1:50" x14ac:dyDescent="0.2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row>
    <row r="798" spans="1:50" x14ac:dyDescent="0.2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row>
    <row r="799" spans="1:50" x14ac:dyDescent="0.2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row>
    <row r="800" spans="1:50" x14ac:dyDescent="0.2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row>
    <row r="801" spans="1:50" x14ac:dyDescent="0.2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row>
    <row r="802" spans="1:50" x14ac:dyDescent="0.2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row>
    <row r="803" spans="1:50" x14ac:dyDescent="0.2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row>
    <row r="804" spans="1:50" x14ac:dyDescent="0.2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row>
    <row r="805" spans="1:50" x14ac:dyDescent="0.2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row>
    <row r="806" spans="1:50" x14ac:dyDescent="0.2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row>
    <row r="807" spans="1:50" x14ac:dyDescent="0.2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row>
    <row r="808" spans="1:50" x14ac:dyDescent="0.2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row>
    <row r="809" spans="1:50" x14ac:dyDescent="0.2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row>
    <row r="810" spans="1:50" x14ac:dyDescent="0.2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row>
    <row r="811" spans="1:50" x14ac:dyDescent="0.2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row>
    <row r="812" spans="1:50" x14ac:dyDescent="0.2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row>
    <row r="813" spans="1:50" x14ac:dyDescent="0.2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row>
    <row r="814" spans="1:50" x14ac:dyDescent="0.2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row>
    <row r="815" spans="1:50" x14ac:dyDescent="0.2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row>
    <row r="816" spans="1:50" x14ac:dyDescent="0.2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row>
    <row r="817" spans="1:50" x14ac:dyDescent="0.2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row>
    <row r="818" spans="1:50" x14ac:dyDescent="0.2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row>
    <row r="819" spans="1:50" x14ac:dyDescent="0.2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row>
    <row r="820" spans="1:50" x14ac:dyDescent="0.2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row>
    <row r="821" spans="1:50" x14ac:dyDescent="0.2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row>
    <row r="822" spans="1:50" x14ac:dyDescent="0.2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row>
    <row r="823" spans="1:50" x14ac:dyDescent="0.2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row>
    <row r="824" spans="1:50" x14ac:dyDescent="0.2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row>
    <row r="825" spans="1:50" x14ac:dyDescent="0.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row>
    <row r="826" spans="1:50" x14ac:dyDescent="0.2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row>
    <row r="827" spans="1:50" x14ac:dyDescent="0.2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row>
    <row r="828" spans="1:50" x14ac:dyDescent="0.2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row>
    <row r="829" spans="1:50" x14ac:dyDescent="0.2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row>
    <row r="830" spans="1:50" x14ac:dyDescent="0.2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row>
    <row r="831" spans="1:50" x14ac:dyDescent="0.2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row>
    <row r="832" spans="1:50" x14ac:dyDescent="0.2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row>
    <row r="833" spans="1:50" x14ac:dyDescent="0.2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row>
    <row r="834" spans="1:50" x14ac:dyDescent="0.2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row>
    <row r="835" spans="1:50" x14ac:dyDescent="0.2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row>
    <row r="836" spans="1:50" x14ac:dyDescent="0.2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row>
    <row r="837" spans="1:50" x14ac:dyDescent="0.2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row>
    <row r="838" spans="1:50" x14ac:dyDescent="0.2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row>
    <row r="839" spans="1:50" x14ac:dyDescent="0.2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row>
    <row r="840" spans="1:50" x14ac:dyDescent="0.2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row>
    <row r="841" spans="1:50" x14ac:dyDescent="0.2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row>
    <row r="842" spans="1:50" x14ac:dyDescent="0.2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row>
    <row r="843" spans="1:50" x14ac:dyDescent="0.2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row>
    <row r="844" spans="1:50" x14ac:dyDescent="0.2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row>
    <row r="845" spans="1:50" x14ac:dyDescent="0.2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row>
    <row r="846" spans="1:50" x14ac:dyDescent="0.2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row>
    <row r="847" spans="1:50" x14ac:dyDescent="0.2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row>
    <row r="848" spans="1:50" x14ac:dyDescent="0.2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row>
    <row r="849" spans="1:50" x14ac:dyDescent="0.2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row>
    <row r="850" spans="1:50" x14ac:dyDescent="0.2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row>
    <row r="851" spans="1:50" x14ac:dyDescent="0.2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row>
    <row r="852" spans="1:50" x14ac:dyDescent="0.2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row>
    <row r="853" spans="1:50" x14ac:dyDescent="0.2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row>
    <row r="854" spans="1:50" x14ac:dyDescent="0.2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row>
    <row r="855" spans="1:50" x14ac:dyDescent="0.2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row>
    <row r="856" spans="1:50" x14ac:dyDescent="0.2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row>
    <row r="857" spans="1:50" x14ac:dyDescent="0.2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row>
    <row r="858" spans="1:50" x14ac:dyDescent="0.2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row>
    <row r="859" spans="1:50" x14ac:dyDescent="0.2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row>
    <row r="860" spans="1:50" x14ac:dyDescent="0.2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row>
    <row r="861" spans="1:50" x14ac:dyDescent="0.2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row>
    <row r="862" spans="1:50" x14ac:dyDescent="0.2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row>
    <row r="863" spans="1:50" x14ac:dyDescent="0.2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row>
    <row r="864" spans="1:50" x14ac:dyDescent="0.2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row>
    <row r="865" spans="1:50" x14ac:dyDescent="0.2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row>
    <row r="866" spans="1:50" x14ac:dyDescent="0.2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row>
    <row r="867" spans="1:50" x14ac:dyDescent="0.2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row>
    <row r="868" spans="1:50" x14ac:dyDescent="0.2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row>
    <row r="869" spans="1:50" x14ac:dyDescent="0.2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row>
    <row r="870" spans="1:50" x14ac:dyDescent="0.2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row>
    <row r="871" spans="1:50" x14ac:dyDescent="0.2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row>
    <row r="872" spans="1:50" x14ac:dyDescent="0.2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row>
    <row r="873" spans="1:50" x14ac:dyDescent="0.2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row>
    <row r="874" spans="1:50" x14ac:dyDescent="0.2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row>
    <row r="875" spans="1:50" x14ac:dyDescent="0.2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row>
    <row r="876" spans="1:50" x14ac:dyDescent="0.2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row>
    <row r="877" spans="1:50" x14ac:dyDescent="0.2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row>
    <row r="878" spans="1:50" x14ac:dyDescent="0.2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row>
    <row r="879" spans="1:50" x14ac:dyDescent="0.2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row>
    <row r="880" spans="1:50" x14ac:dyDescent="0.2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row>
    <row r="881" spans="1:50" x14ac:dyDescent="0.2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row>
    <row r="882" spans="1:50" x14ac:dyDescent="0.2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row>
    <row r="883" spans="1:50" x14ac:dyDescent="0.2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row>
    <row r="884" spans="1:50" x14ac:dyDescent="0.2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row>
    <row r="885" spans="1:50" x14ac:dyDescent="0.2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row>
    <row r="886" spans="1:50" x14ac:dyDescent="0.2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row>
    <row r="887" spans="1:50" x14ac:dyDescent="0.2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row>
    <row r="888" spans="1:50" x14ac:dyDescent="0.2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row>
    <row r="889" spans="1:50" x14ac:dyDescent="0.2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row>
    <row r="890" spans="1:50" x14ac:dyDescent="0.2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row>
    <row r="891" spans="1:50" x14ac:dyDescent="0.2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row>
    <row r="892" spans="1:50" x14ac:dyDescent="0.2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row>
    <row r="893" spans="1:50" x14ac:dyDescent="0.2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row>
    <row r="894" spans="1:50" x14ac:dyDescent="0.2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row>
    <row r="895" spans="1:50" x14ac:dyDescent="0.2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row>
    <row r="896" spans="1:50" x14ac:dyDescent="0.2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row>
    <row r="897" spans="1:50" x14ac:dyDescent="0.2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row>
    <row r="898" spans="1:50" x14ac:dyDescent="0.2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row>
    <row r="899" spans="1:50" x14ac:dyDescent="0.2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row>
    <row r="900" spans="1:50" x14ac:dyDescent="0.2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row>
    <row r="901" spans="1:50" x14ac:dyDescent="0.2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row>
    <row r="902" spans="1:50" x14ac:dyDescent="0.2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row>
    <row r="903" spans="1:50" x14ac:dyDescent="0.2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row>
    <row r="904" spans="1:50" x14ac:dyDescent="0.2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row>
    <row r="905" spans="1:50" x14ac:dyDescent="0.2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row>
    <row r="906" spans="1:50" x14ac:dyDescent="0.2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row>
    <row r="907" spans="1:50" x14ac:dyDescent="0.2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row>
    <row r="908" spans="1:50" x14ac:dyDescent="0.2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row>
    <row r="909" spans="1:50" x14ac:dyDescent="0.2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row>
    <row r="910" spans="1:50" x14ac:dyDescent="0.2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row>
    <row r="911" spans="1:50" x14ac:dyDescent="0.2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row>
    <row r="912" spans="1:50" x14ac:dyDescent="0.2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row>
    <row r="913" spans="1:50" x14ac:dyDescent="0.2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row>
    <row r="914" spans="1:50" x14ac:dyDescent="0.2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row>
    <row r="915" spans="1:50" x14ac:dyDescent="0.2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row>
    <row r="916" spans="1:50" x14ac:dyDescent="0.2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row>
    <row r="917" spans="1:50" x14ac:dyDescent="0.2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row>
    <row r="918" spans="1:50" x14ac:dyDescent="0.2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row>
    <row r="919" spans="1:50" x14ac:dyDescent="0.2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row>
    <row r="920" spans="1:50" x14ac:dyDescent="0.2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row>
    <row r="921" spans="1:50" x14ac:dyDescent="0.2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row>
    <row r="922" spans="1:50" x14ac:dyDescent="0.2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row>
    <row r="923" spans="1:50" x14ac:dyDescent="0.2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row>
    <row r="924" spans="1:50" x14ac:dyDescent="0.2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row>
    <row r="925" spans="1:50" x14ac:dyDescent="0.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row>
    <row r="926" spans="1:50" x14ac:dyDescent="0.2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row>
    <row r="927" spans="1:50" x14ac:dyDescent="0.2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row>
    <row r="928" spans="1:50" x14ac:dyDescent="0.2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row>
    <row r="929" spans="1:50" x14ac:dyDescent="0.2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row>
    <row r="930" spans="1:50" x14ac:dyDescent="0.2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row>
    <row r="931" spans="1:50" x14ac:dyDescent="0.2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row>
    <row r="932" spans="1:50" x14ac:dyDescent="0.2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row>
    <row r="933" spans="1:50" x14ac:dyDescent="0.2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row>
    <row r="934" spans="1:50" x14ac:dyDescent="0.2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row>
    <row r="935" spans="1:50" x14ac:dyDescent="0.2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row>
    <row r="936" spans="1:50" x14ac:dyDescent="0.2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row>
    <row r="937" spans="1:50" x14ac:dyDescent="0.2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row>
    <row r="938" spans="1:50" x14ac:dyDescent="0.2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row>
    <row r="939" spans="1:50" x14ac:dyDescent="0.2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row>
    <row r="940" spans="1:50" x14ac:dyDescent="0.2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row>
    <row r="941" spans="1:50" x14ac:dyDescent="0.2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row>
    <row r="942" spans="1:50" x14ac:dyDescent="0.2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row>
    <row r="943" spans="1:50" x14ac:dyDescent="0.2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row>
    <row r="944" spans="1:50" x14ac:dyDescent="0.2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row>
    <row r="945" spans="1:50" x14ac:dyDescent="0.2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row>
    <row r="946" spans="1:50" x14ac:dyDescent="0.2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row>
    <row r="947" spans="1:50" x14ac:dyDescent="0.2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row>
    <row r="948" spans="1:50" x14ac:dyDescent="0.2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row>
    <row r="949" spans="1:50" x14ac:dyDescent="0.2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row>
    <row r="950" spans="1:50" x14ac:dyDescent="0.2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row>
    <row r="951" spans="1:50" x14ac:dyDescent="0.2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row>
    <row r="952" spans="1:50" x14ac:dyDescent="0.2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row>
    <row r="953" spans="1:50" x14ac:dyDescent="0.2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row>
    <row r="954" spans="1:50" x14ac:dyDescent="0.2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row>
    <row r="955" spans="1:50" x14ac:dyDescent="0.2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row>
    <row r="956" spans="1:50" x14ac:dyDescent="0.2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row>
    <row r="957" spans="1:50" x14ac:dyDescent="0.2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row>
    <row r="958" spans="1:50" x14ac:dyDescent="0.2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row>
    <row r="959" spans="1:50" x14ac:dyDescent="0.2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row>
    <row r="960" spans="1:50" x14ac:dyDescent="0.2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row>
    <row r="961" spans="1:50" x14ac:dyDescent="0.2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row>
    <row r="962" spans="1:50" x14ac:dyDescent="0.2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row>
    <row r="963" spans="1:50" x14ac:dyDescent="0.2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row>
    <row r="964" spans="1:50" x14ac:dyDescent="0.2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row>
    <row r="965" spans="1:50" x14ac:dyDescent="0.2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row>
    <row r="966" spans="1:50" x14ac:dyDescent="0.2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row>
    <row r="967" spans="1:50" x14ac:dyDescent="0.2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row>
    <row r="968" spans="1:50" x14ac:dyDescent="0.2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row>
    <row r="969" spans="1:50" x14ac:dyDescent="0.2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row>
    <row r="970" spans="1:50" x14ac:dyDescent="0.2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row>
    <row r="971" spans="1:50" x14ac:dyDescent="0.2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row>
    <row r="972" spans="1:50" x14ac:dyDescent="0.2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row>
    <row r="973" spans="1:50" x14ac:dyDescent="0.2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row>
    <row r="974" spans="1:50" x14ac:dyDescent="0.2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row>
    <row r="975" spans="1:50" x14ac:dyDescent="0.2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row>
    <row r="976" spans="1:50" x14ac:dyDescent="0.2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row>
    <row r="977" spans="1:50" x14ac:dyDescent="0.2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row>
    <row r="978" spans="1:50" x14ac:dyDescent="0.2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row>
    <row r="979" spans="1:50" x14ac:dyDescent="0.2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row>
    <row r="980" spans="1:50" x14ac:dyDescent="0.2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row>
    <row r="981" spans="1:50" x14ac:dyDescent="0.2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row>
    <row r="982" spans="1:50" x14ac:dyDescent="0.2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row>
    <row r="983" spans="1:50" x14ac:dyDescent="0.2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row>
    <row r="984" spans="1:50" x14ac:dyDescent="0.2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row>
    <row r="985" spans="1:50" x14ac:dyDescent="0.2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row>
    <row r="986" spans="1:50" x14ac:dyDescent="0.2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row>
    <row r="987" spans="1:50" x14ac:dyDescent="0.2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row>
    <row r="988" spans="1:50" x14ac:dyDescent="0.2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row>
    <row r="989" spans="1:50" x14ac:dyDescent="0.2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row>
    <row r="990" spans="1:50" x14ac:dyDescent="0.2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row>
    <row r="991" spans="1:50" x14ac:dyDescent="0.2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row>
    <row r="992" spans="1:50" x14ac:dyDescent="0.2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row>
    <row r="993" spans="1:50" x14ac:dyDescent="0.2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row>
    <row r="994" spans="1:50" x14ac:dyDescent="0.2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row>
    <row r="995" spans="1:50" x14ac:dyDescent="0.2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row>
    <row r="996" spans="1:50" x14ac:dyDescent="0.2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row>
    <row r="997" spans="1:50" x14ac:dyDescent="0.2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row>
    <row r="998" spans="1:50" x14ac:dyDescent="0.2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row>
    <row r="999" spans="1:50" x14ac:dyDescent="0.2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row>
    <row r="1000" spans="1:50" x14ac:dyDescent="0.2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row>
  </sheetData>
  <mergeCells count="15">
    <mergeCell ref="A17:E17"/>
    <mergeCell ref="A18:E18"/>
    <mergeCell ref="A19:E19"/>
    <mergeCell ref="A36:E36"/>
    <mergeCell ref="A37:E37"/>
    <mergeCell ref="A54:E54"/>
    <mergeCell ref="A55:E55"/>
    <mergeCell ref="A72:E72"/>
    <mergeCell ref="A73:E73"/>
    <mergeCell ref="A89:E89"/>
    <mergeCell ref="A90:E90"/>
    <mergeCell ref="A107:E107"/>
    <mergeCell ref="A108:E108"/>
    <mergeCell ref="A125:E125"/>
    <mergeCell ref="A126:E12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00"/>
  <sheetViews>
    <sheetView workbookViewId="0"/>
  </sheetViews>
  <sheetFormatPr baseColWidth="10" defaultRowHeight="15" x14ac:dyDescent="0.25"/>
  <cols>
    <col min="1" max="1" width="30.7109375" customWidth="1"/>
    <col min="2" max="6"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448</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8</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t="s">
        <v>270</v>
      </c>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97" t="s">
        <v>249</v>
      </c>
      <c r="B6" s="25" t="s">
        <v>261</v>
      </c>
      <c r="C6" s="25" t="s">
        <v>262</v>
      </c>
      <c r="D6" s="25" t="s">
        <v>263</v>
      </c>
      <c r="E6" s="25" t="s">
        <v>264</v>
      </c>
      <c r="F6" s="99">
        <v>292844</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249</v>
      </c>
      <c r="B7" s="15">
        <v>282671</v>
      </c>
      <c r="C7" s="15">
        <v>4542</v>
      </c>
      <c r="D7" s="15">
        <v>5572</v>
      </c>
      <c r="E7" s="15">
        <v>58</v>
      </c>
      <c r="F7" s="17">
        <v>292844</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6" t="s">
        <v>265</v>
      </c>
      <c r="B8" s="15">
        <v>123731</v>
      </c>
      <c r="C8" s="15">
        <v>1602</v>
      </c>
      <c r="D8" s="15">
        <v>2853</v>
      </c>
      <c r="E8" s="15">
        <v>31</v>
      </c>
      <c r="F8" s="17">
        <v>128218</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6" t="s">
        <v>266</v>
      </c>
      <c r="B9" s="15">
        <v>158940</v>
      </c>
      <c r="C9" s="15">
        <v>2940</v>
      </c>
      <c r="D9" s="15">
        <v>2719</v>
      </c>
      <c r="E9" s="15">
        <v>27</v>
      </c>
      <c r="F9" s="17">
        <v>164626</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251</v>
      </c>
      <c r="B10" s="15">
        <v>171686</v>
      </c>
      <c r="C10" s="15">
        <v>4050</v>
      </c>
      <c r="D10" s="15">
        <v>3690</v>
      </c>
      <c r="E10" s="15">
        <v>28</v>
      </c>
      <c r="F10" s="17">
        <v>179453</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3" t="s">
        <v>253</v>
      </c>
      <c r="B11" s="15">
        <v>132631</v>
      </c>
      <c r="C11" s="15">
        <v>3232</v>
      </c>
      <c r="D11" s="15">
        <v>1799</v>
      </c>
      <c r="E11" s="15">
        <v>26</v>
      </c>
      <c r="F11" s="17">
        <v>137689</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5" customHeight="1" x14ac:dyDescent="0.25">
      <c r="A12" s="24" t="s">
        <v>267</v>
      </c>
      <c r="B12" s="17">
        <v>586988</v>
      </c>
      <c r="C12" s="17">
        <v>11824</v>
      </c>
      <c r="D12" s="17">
        <v>11062</v>
      </c>
      <c r="E12" s="17">
        <v>113</v>
      </c>
      <c r="F12" s="17">
        <v>609986</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5" customHeight="1" x14ac:dyDescent="0.25">
      <c r="A13" s="23" t="s">
        <v>255</v>
      </c>
      <c r="B13" s="15">
        <v>4435</v>
      </c>
      <c r="C13" s="15">
        <v>686</v>
      </c>
      <c r="D13" s="15">
        <v>246</v>
      </c>
      <c r="E13" s="15">
        <v>1</v>
      </c>
      <c r="F13" s="17">
        <v>5368</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5" customHeight="1" x14ac:dyDescent="0.25">
      <c r="A14" s="23" t="s">
        <v>257</v>
      </c>
      <c r="B14" s="15">
        <v>111009</v>
      </c>
      <c r="C14" s="15">
        <v>972</v>
      </c>
      <c r="D14" s="15">
        <v>22</v>
      </c>
      <c r="E14" s="15">
        <v>0</v>
      </c>
      <c r="F14" s="17">
        <v>112003</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5" customHeight="1" x14ac:dyDescent="0.25">
      <c r="A15" s="23" t="s">
        <v>259</v>
      </c>
      <c r="B15" s="15">
        <v>28907</v>
      </c>
      <c r="C15" s="15">
        <v>109</v>
      </c>
      <c r="D15" s="15">
        <v>12</v>
      </c>
      <c r="E15" s="15">
        <v>0</v>
      </c>
      <c r="F15" s="17">
        <v>29028</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5" customHeight="1" x14ac:dyDescent="0.25">
      <c r="A16" s="24" t="s">
        <v>268</v>
      </c>
      <c r="B16" s="17">
        <v>731338</v>
      </c>
      <c r="C16" s="17">
        <v>13591</v>
      </c>
      <c r="D16" s="17">
        <v>11342</v>
      </c>
      <c r="E16" s="17">
        <v>114</v>
      </c>
      <c r="F16" s="17">
        <v>756385</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5" customHeight="1" x14ac:dyDescent="0.25">
      <c r="A17" s="23" t="s">
        <v>269</v>
      </c>
      <c r="B17" s="15">
        <v>0</v>
      </c>
      <c r="C17" s="15">
        <v>0</v>
      </c>
      <c r="D17" s="15">
        <v>3934</v>
      </c>
      <c r="E17" s="15">
        <v>0</v>
      </c>
      <c r="F17" s="52">
        <v>3934</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5" customHeight="1" x14ac:dyDescent="0.25">
      <c r="A18" s="24" t="s">
        <v>248</v>
      </c>
      <c r="B18" s="17">
        <v>731338</v>
      </c>
      <c r="C18" s="17">
        <v>13591</v>
      </c>
      <c r="D18" s="17">
        <v>15276</v>
      </c>
      <c r="E18" s="17">
        <v>114</v>
      </c>
      <c r="F18" s="17">
        <v>760319</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0.95" customHeight="1" x14ac:dyDescent="0.25">
      <c r="A19" s="2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4.1" customHeight="1" x14ac:dyDescent="0.25">
      <c r="A20" s="76" t="s">
        <v>271</v>
      </c>
      <c r="B20" s="77"/>
      <c r="C20" s="77"/>
      <c r="D20" s="77"/>
      <c r="E20" s="77"/>
      <c r="F20" s="77"/>
      <c r="G20" s="13"/>
      <c r="H20" s="5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4.1" customHeight="1" x14ac:dyDescent="0.25">
      <c r="A21" s="76" t="s">
        <v>390</v>
      </c>
      <c r="B21" s="77"/>
      <c r="C21" s="77"/>
      <c r="D21" s="77"/>
      <c r="E21" s="77"/>
      <c r="F21" s="77"/>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4.1" customHeight="1" x14ac:dyDescent="0.25">
      <c r="A22" s="76" t="s">
        <v>245</v>
      </c>
      <c r="B22" s="77"/>
      <c r="C22" s="77"/>
      <c r="D22" s="77"/>
      <c r="E22" s="77"/>
      <c r="F22" s="77"/>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6">
    <mergeCell ref="A22:F22"/>
    <mergeCell ref="A5:A6"/>
    <mergeCell ref="F5:F6"/>
    <mergeCell ref="B5:E5"/>
    <mergeCell ref="A20:F20"/>
    <mergeCell ref="A21:F21"/>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00"/>
  <sheetViews>
    <sheetView workbookViewId="0"/>
  </sheetViews>
  <sheetFormatPr baseColWidth="10" defaultRowHeight="15" x14ac:dyDescent="0.25"/>
  <cols>
    <col min="1" max="1" width="60.7109375" customWidth="1"/>
    <col min="2" max="2" width="13.42578125" customWidth="1"/>
    <col min="3" max="3" width="16.5703125" customWidth="1"/>
    <col min="4" max="4" width="27.28515625" customWidth="1"/>
    <col min="5" max="5" width="16.5703125" customWidth="1"/>
    <col min="6" max="7" width="14.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459</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247</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8" t="s">
        <v>429</v>
      </c>
      <c r="B5" s="101"/>
      <c r="C5" s="101"/>
      <c r="D5" s="101"/>
      <c r="E5" s="101"/>
      <c r="F5" s="101"/>
      <c r="G5" s="98" t="s">
        <v>248</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46.5" customHeight="1" x14ac:dyDescent="0.25">
      <c r="A6" s="100" t="s">
        <v>277</v>
      </c>
      <c r="B6" s="25" t="s">
        <v>272</v>
      </c>
      <c r="C6" s="25" t="s">
        <v>273</v>
      </c>
      <c r="D6" s="25" t="s">
        <v>274</v>
      </c>
      <c r="E6" s="27" t="s">
        <v>275</v>
      </c>
      <c r="F6" s="25" t="s">
        <v>276</v>
      </c>
      <c r="G6" s="99">
        <v>10306</v>
      </c>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277</v>
      </c>
      <c r="B7" s="29">
        <v>3088</v>
      </c>
      <c r="C7" s="29">
        <v>5256</v>
      </c>
      <c r="D7" s="29">
        <v>1644</v>
      </c>
      <c r="E7" s="30">
        <v>9988</v>
      </c>
      <c r="F7" s="29">
        <v>318</v>
      </c>
      <c r="G7" s="30">
        <v>10306</v>
      </c>
      <c r="H7" s="28"/>
      <c r="I7" s="28"/>
      <c r="J7" s="28"/>
      <c r="K7" s="28"/>
      <c r="L7" s="28"/>
      <c r="M7" s="28"/>
      <c r="N7" s="28"/>
      <c r="O7" s="28"/>
      <c r="P7" s="28"/>
      <c r="Q7" s="28"/>
      <c r="R7" s="28"/>
      <c r="S7" s="28"/>
      <c r="T7" s="28"/>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26.1" customHeight="1" x14ac:dyDescent="0.25">
      <c r="A8" s="23" t="s">
        <v>278</v>
      </c>
      <c r="B8" s="29">
        <v>6109</v>
      </c>
      <c r="C8" s="29">
        <v>2742</v>
      </c>
      <c r="D8" s="29">
        <v>1101</v>
      </c>
      <c r="E8" s="54">
        <v>9952</v>
      </c>
      <c r="F8" s="29">
        <v>354</v>
      </c>
      <c r="G8" s="30">
        <v>10306</v>
      </c>
      <c r="H8" s="28"/>
      <c r="I8" s="28"/>
      <c r="J8" s="28"/>
      <c r="K8" s="28"/>
      <c r="L8" s="28"/>
      <c r="M8" s="28"/>
      <c r="N8" s="28"/>
      <c r="O8" s="28"/>
      <c r="P8" s="28"/>
      <c r="Q8" s="28"/>
      <c r="R8" s="28"/>
      <c r="S8" s="28"/>
      <c r="T8" s="28"/>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279</v>
      </c>
      <c r="B9" s="29">
        <v>5156</v>
      </c>
      <c r="C9" s="29">
        <v>3125</v>
      </c>
      <c r="D9" s="29">
        <v>1674</v>
      </c>
      <c r="E9" s="30">
        <v>9955</v>
      </c>
      <c r="F9" s="29">
        <v>351</v>
      </c>
      <c r="G9" s="30">
        <v>10306</v>
      </c>
      <c r="H9" s="28"/>
      <c r="I9" s="28"/>
      <c r="J9" s="28"/>
      <c r="K9" s="28"/>
      <c r="L9" s="28"/>
      <c r="M9" s="28"/>
      <c r="N9" s="28"/>
      <c r="O9" s="28"/>
      <c r="P9" s="28"/>
      <c r="Q9" s="28"/>
      <c r="R9" s="28"/>
      <c r="S9" s="28"/>
      <c r="T9" s="28"/>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280</v>
      </c>
      <c r="B10" s="29">
        <v>4892</v>
      </c>
      <c r="C10" s="29">
        <v>3709</v>
      </c>
      <c r="D10" s="29">
        <v>1359</v>
      </c>
      <c r="E10" s="30">
        <v>9960</v>
      </c>
      <c r="F10" s="29">
        <v>346</v>
      </c>
      <c r="G10" s="30">
        <v>10306</v>
      </c>
      <c r="H10" s="28"/>
      <c r="I10" s="28"/>
      <c r="J10" s="28"/>
      <c r="K10" s="28"/>
      <c r="L10" s="28"/>
      <c r="M10" s="28"/>
      <c r="N10" s="28"/>
      <c r="O10" s="28"/>
      <c r="P10" s="28"/>
      <c r="Q10" s="28"/>
      <c r="R10" s="28"/>
      <c r="S10" s="28"/>
      <c r="T10" s="28"/>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3" t="s">
        <v>281</v>
      </c>
      <c r="B11" s="29">
        <v>4781</v>
      </c>
      <c r="C11" s="29">
        <v>5119</v>
      </c>
      <c r="D11" s="29" t="s">
        <v>19</v>
      </c>
      <c r="E11" s="30">
        <v>9900</v>
      </c>
      <c r="F11" s="29">
        <v>406</v>
      </c>
      <c r="G11" s="30">
        <v>10306</v>
      </c>
      <c r="H11" s="28"/>
      <c r="I11" s="28"/>
      <c r="J11" s="28"/>
      <c r="K11" s="28"/>
      <c r="L11" s="28"/>
      <c r="M11" s="28"/>
      <c r="N11" s="28"/>
      <c r="O11" s="28"/>
      <c r="P11" s="28"/>
      <c r="Q11" s="28"/>
      <c r="R11" s="28"/>
      <c r="S11" s="28"/>
      <c r="T11" s="28"/>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0.95" customHeight="1" x14ac:dyDescent="0.25">
      <c r="A12" s="2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4.1" customHeight="1" x14ac:dyDescent="0.25">
      <c r="A13" s="76" t="s">
        <v>282</v>
      </c>
      <c r="B13" s="77"/>
      <c r="C13" s="77"/>
      <c r="D13" s="77"/>
      <c r="E13" s="77"/>
      <c r="F13" s="77"/>
      <c r="G13" s="77"/>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4.1" customHeight="1" x14ac:dyDescent="0.25">
      <c r="A14" s="76" t="s">
        <v>244</v>
      </c>
      <c r="B14" s="77"/>
      <c r="C14" s="77"/>
      <c r="D14" s="77"/>
      <c r="E14" s="77"/>
      <c r="F14" s="77"/>
      <c r="G14" s="77"/>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4.1" customHeight="1" x14ac:dyDescent="0.25">
      <c r="A15" s="76" t="s">
        <v>245</v>
      </c>
      <c r="B15" s="77"/>
      <c r="C15" s="77"/>
      <c r="D15" s="77"/>
      <c r="E15" s="77"/>
      <c r="F15" s="77"/>
      <c r="G15" s="77"/>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x14ac:dyDescent="0.25">
      <c r="A18" s="12" t="s">
        <v>249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96" t="s">
        <v>430</v>
      </c>
      <c r="B19" s="101"/>
      <c r="C19" s="101"/>
      <c r="D19" s="101"/>
      <c r="E19" s="101"/>
      <c r="F19" s="101"/>
      <c r="G19" s="98" t="s">
        <v>248</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44.25" customHeight="1" x14ac:dyDescent="0.25">
      <c r="A20" s="97" t="s">
        <v>277</v>
      </c>
      <c r="B20" s="25" t="s">
        <v>272</v>
      </c>
      <c r="C20" s="25" t="s">
        <v>273</v>
      </c>
      <c r="D20" s="25" t="s">
        <v>274</v>
      </c>
      <c r="E20" s="27" t="s">
        <v>275</v>
      </c>
      <c r="F20" s="25" t="s">
        <v>276</v>
      </c>
      <c r="G20" s="99">
        <v>3226</v>
      </c>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5" customHeight="1" x14ac:dyDescent="0.25">
      <c r="A21" s="23" t="s">
        <v>277</v>
      </c>
      <c r="B21" s="29">
        <v>465</v>
      </c>
      <c r="C21" s="29">
        <v>1892</v>
      </c>
      <c r="D21" s="29">
        <v>771</v>
      </c>
      <c r="E21" s="30">
        <v>3128</v>
      </c>
      <c r="F21" s="29">
        <v>98</v>
      </c>
      <c r="G21" s="30">
        <v>3226</v>
      </c>
      <c r="H21" s="28"/>
      <c r="I21" s="28"/>
      <c r="J21" s="28"/>
      <c r="K21" s="28"/>
      <c r="L21" s="28"/>
      <c r="M21" s="28"/>
      <c r="N21" s="28"/>
      <c r="O21" s="28"/>
      <c r="P21" s="28"/>
      <c r="Q21" s="28"/>
      <c r="R21" s="28"/>
      <c r="S21" s="28"/>
      <c r="T21" s="28"/>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26.1" customHeight="1" x14ac:dyDescent="0.25">
      <c r="A22" s="23" t="s">
        <v>278</v>
      </c>
      <c r="B22" s="29">
        <v>1753</v>
      </c>
      <c r="C22" s="29">
        <v>902</v>
      </c>
      <c r="D22" s="29">
        <v>461</v>
      </c>
      <c r="E22" s="30">
        <v>3116</v>
      </c>
      <c r="F22" s="29">
        <v>110</v>
      </c>
      <c r="G22" s="30">
        <v>3226</v>
      </c>
      <c r="H22" s="28"/>
      <c r="I22" s="28"/>
      <c r="J22" s="28"/>
      <c r="K22" s="28"/>
      <c r="L22" s="28"/>
      <c r="M22" s="28"/>
      <c r="N22" s="28"/>
      <c r="O22" s="28"/>
      <c r="P22" s="28"/>
      <c r="Q22" s="28"/>
      <c r="R22" s="28"/>
      <c r="S22" s="28"/>
      <c r="T22" s="28"/>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5" customHeight="1" x14ac:dyDescent="0.25">
      <c r="A23" s="23" t="s">
        <v>279</v>
      </c>
      <c r="B23" s="29">
        <v>1306</v>
      </c>
      <c r="C23" s="29">
        <v>1072</v>
      </c>
      <c r="D23" s="29">
        <v>741</v>
      </c>
      <c r="E23" s="30">
        <v>3119</v>
      </c>
      <c r="F23" s="29">
        <v>107</v>
      </c>
      <c r="G23" s="30">
        <v>3226</v>
      </c>
      <c r="H23" s="28"/>
      <c r="I23" s="28"/>
      <c r="J23" s="28"/>
      <c r="K23" s="28"/>
      <c r="L23" s="28"/>
      <c r="M23" s="28"/>
      <c r="N23" s="28"/>
      <c r="O23" s="28"/>
      <c r="P23" s="28"/>
      <c r="Q23" s="28"/>
      <c r="R23" s="28"/>
      <c r="S23" s="28"/>
      <c r="T23" s="28"/>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23" t="s">
        <v>280</v>
      </c>
      <c r="B24" s="29">
        <v>1071</v>
      </c>
      <c r="C24" s="29">
        <v>1537</v>
      </c>
      <c r="D24" s="29">
        <v>510</v>
      </c>
      <c r="E24" s="30">
        <v>3118</v>
      </c>
      <c r="F24" s="29">
        <v>108</v>
      </c>
      <c r="G24" s="30">
        <v>3226</v>
      </c>
      <c r="H24" s="28"/>
      <c r="I24" s="28"/>
      <c r="J24" s="28"/>
      <c r="K24" s="28"/>
      <c r="L24" s="28"/>
      <c r="M24" s="28"/>
      <c r="N24" s="28"/>
      <c r="O24" s="28"/>
      <c r="P24" s="28"/>
      <c r="Q24" s="28"/>
      <c r="R24" s="28"/>
      <c r="S24" s="28"/>
      <c r="T24" s="28"/>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23" t="s">
        <v>281</v>
      </c>
      <c r="B25" s="29">
        <v>1404</v>
      </c>
      <c r="C25" s="29">
        <v>1696</v>
      </c>
      <c r="D25" s="29" t="s">
        <v>19</v>
      </c>
      <c r="E25" s="30">
        <v>3100</v>
      </c>
      <c r="F25" s="29">
        <v>126</v>
      </c>
      <c r="G25" s="30">
        <v>3226</v>
      </c>
      <c r="H25" s="28"/>
      <c r="I25" s="28"/>
      <c r="J25" s="28"/>
      <c r="K25" s="28"/>
      <c r="L25" s="28"/>
      <c r="M25" s="28"/>
      <c r="N25" s="28"/>
      <c r="O25" s="28"/>
      <c r="P25" s="28"/>
      <c r="Q25" s="28"/>
      <c r="R25" s="28"/>
      <c r="S25" s="28"/>
      <c r="T25" s="28"/>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0.95" customHeight="1" x14ac:dyDescent="0.25">
      <c r="A26" s="2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0.95" customHeight="1" x14ac:dyDescent="0.25">
      <c r="A27" s="2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4.1" customHeight="1" x14ac:dyDescent="0.25">
      <c r="A28" s="76" t="s">
        <v>250</v>
      </c>
      <c r="B28" s="77"/>
      <c r="C28" s="77"/>
      <c r="D28" s="77"/>
      <c r="E28" s="77"/>
      <c r="F28" s="77"/>
      <c r="G28" s="77"/>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4.1" customHeight="1" x14ac:dyDescent="0.25">
      <c r="A29" s="76" t="s">
        <v>245</v>
      </c>
      <c r="B29" s="77"/>
      <c r="C29" s="77"/>
      <c r="D29" s="77"/>
      <c r="E29" s="77"/>
      <c r="F29" s="77"/>
      <c r="G29" s="77"/>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2" t="s">
        <v>251</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96" t="s">
        <v>430</v>
      </c>
      <c r="B33" s="101"/>
      <c r="C33" s="101"/>
      <c r="D33" s="101"/>
      <c r="E33" s="101"/>
      <c r="F33" s="101"/>
      <c r="G33" s="98" t="s">
        <v>248</v>
      </c>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44.25" customHeight="1" x14ac:dyDescent="0.25">
      <c r="A34" s="97" t="s">
        <v>277</v>
      </c>
      <c r="B34" s="25" t="s">
        <v>272</v>
      </c>
      <c r="C34" s="25" t="s">
        <v>273</v>
      </c>
      <c r="D34" s="25" t="s">
        <v>274</v>
      </c>
      <c r="E34" s="27" t="s">
        <v>275</v>
      </c>
      <c r="F34" s="25" t="s">
        <v>276</v>
      </c>
      <c r="G34" s="99">
        <v>2328</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15" customHeight="1" x14ac:dyDescent="0.25">
      <c r="A35" s="23" t="s">
        <v>277</v>
      </c>
      <c r="B35" s="29">
        <v>357</v>
      </c>
      <c r="C35" s="29">
        <v>1668</v>
      </c>
      <c r="D35" s="29">
        <v>242</v>
      </c>
      <c r="E35" s="30">
        <v>2267</v>
      </c>
      <c r="F35" s="29">
        <v>61</v>
      </c>
      <c r="G35" s="30">
        <v>2328</v>
      </c>
      <c r="H35" s="28"/>
      <c r="I35" s="28"/>
      <c r="J35" s="28"/>
      <c r="K35" s="28"/>
      <c r="L35" s="28"/>
      <c r="M35" s="28"/>
      <c r="N35" s="28"/>
      <c r="O35" s="28"/>
      <c r="P35" s="28"/>
      <c r="Q35" s="28"/>
      <c r="R35" s="28"/>
      <c r="S35" s="28"/>
      <c r="T35" s="28"/>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ht="26.1" customHeight="1" x14ac:dyDescent="0.25">
      <c r="A36" s="23" t="s">
        <v>278</v>
      </c>
      <c r="B36" s="29">
        <v>1199</v>
      </c>
      <c r="C36" s="29">
        <v>843</v>
      </c>
      <c r="D36" s="29">
        <v>212</v>
      </c>
      <c r="E36" s="30">
        <v>2254</v>
      </c>
      <c r="F36" s="29">
        <v>74</v>
      </c>
      <c r="G36" s="30">
        <v>2328</v>
      </c>
      <c r="H36" s="28"/>
      <c r="I36" s="28"/>
      <c r="J36" s="28"/>
      <c r="K36" s="28"/>
      <c r="L36" s="28"/>
      <c r="M36" s="28"/>
      <c r="N36" s="28"/>
      <c r="O36" s="28"/>
      <c r="P36" s="28"/>
      <c r="Q36" s="28"/>
      <c r="R36" s="28"/>
      <c r="S36" s="28"/>
      <c r="T36" s="28"/>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15" customHeight="1" x14ac:dyDescent="0.25">
      <c r="A37" s="23" t="s">
        <v>279</v>
      </c>
      <c r="B37" s="29">
        <v>959</v>
      </c>
      <c r="C37" s="29">
        <v>1016</v>
      </c>
      <c r="D37" s="29">
        <v>280</v>
      </c>
      <c r="E37" s="54">
        <v>2255</v>
      </c>
      <c r="F37" s="29">
        <v>73</v>
      </c>
      <c r="G37" s="30">
        <v>2328</v>
      </c>
      <c r="H37" s="28"/>
      <c r="I37" s="28"/>
      <c r="J37" s="28"/>
      <c r="K37" s="28"/>
      <c r="L37" s="28"/>
      <c r="M37" s="28"/>
      <c r="N37" s="28"/>
      <c r="O37" s="28"/>
      <c r="P37" s="28"/>
      <c r="Q37" s="28"/>
      <c r="R37" s="28"/>
      <c r="S37" s="28"/>
      <c r="T37" s="28"/>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15" customHeight="1" x14ac:dyDescent="0.25">
      <c r="A38" s="23" t="s">
        <v>280</v>
      </c>
      <c r="B38" s="29">
        <v>887</v>
      </c>
      <c r="C38" s="29">
        <v>1070</v>
      </c>
      <c r="D38" s="29">
        <v>304</v>
      </c>
      <c r="E38" s="30">
        <v>2261</v>
      </c>
      <c r="F38" s="29">
        <v>67</v>
      </c>
      <c r="G38" s="30">
        <v>2328</v>
      </c>
      <c r="H38" s="28"/>
      <c r="I38" s="28"/>
      <c r="J38" s="28"/>
      <c r="K38" s="28"/>
      <c r="L38" s="28"/>
      <c r="M38" s="28"/>
      <c r="N38" s="28"/>
      <c r="O38" s="28"/>
      <c r="P38" s="28"/>
      <c r="Q38" s="28"/>
      <c r="R38" s="28"/>
      <c r="S38" s="28"/>
      <c r="T38" s="28"/>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15" customHeight="1" x14ac:dyDescent="0.25">
      <c r="A39" s="23" t="s">
        <v>281</v>
      </c>
      <c r="B39" s="29">
        <v>925</v>
      </c>
      <c r="C39" s="29">
        <v>1314</v>
      </c>
      <c r="D39" s="29" t="s">
        <v>19</v>
      </c>
      <c r="E39" s="30">
        <v>2239</v>
      </c>
      <c r="F39" s="29">
        <v>89</v>
      </c>
      <c r="G39" s="30">
        <v>2328</v>
      </c>
      <c r="H39" s="28"/>
      <c r="I39" s="28"/>
      <c r="J39" s="28"/>
      <c r="K39" s="28"/>
      <c r="L39" s="28"/>
      <c r="M39" s="28"/>
      <c r="N39" s="28"/>
      <c r="O39" s="28"/>
      <c r="P39" s="28"/>
      <c r="Q39" s="28"/>
      <c r="R39" s="28"/>
      <c r="S39" s="28"/>
      <c r="T39" s="28"/>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0.95" customHeight="1" x14ac:dyDescent="0.25">
      <c r="A40" s="2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0.95" customHeight="1" x14ac:dyDescent="0.25">
      <c r="A41" s="2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4.1" customHeight="1" x14ac:dyDescent="0.25">
      <c r="A42" s="76" t="s">
        <v>252</v>
      </c>
      <c r="B42" s="77"/>
      <c r="C42" s="77"/>
      <c r="D42" s="77"/>
      <c r="E42" s="77"/>
      <c r="F42" s="77"/>
      <c r="G42" s="77"/>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4.1" customHeight="1" x14ac:dyDescent="0.25">
      <c r="A43" s="76" t="s">
        <v>245</v>
      </c>
      <c r="B43" s="77"/>
      <c r="C43" s="77"/>
      <c r="D43" s="77"/>
      <c r="E43" s="77"/>
      <c r="F43" s="77"/>
      <c r="G43" s="77"/>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2" t="s">
        <v>253</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96" t="s">
        <v>430</v>
      </c>
      <c r="B47" s="101"/>
      <c r="C47" s="101"/>
      <c r="D47" s="101"/>
      <c r="E47" s="101"/>
      <c r="F47" s="101"/>
      <c r="G47" s="98" t="s">
        <v>248</v>
      </c>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45" customHeight="1" x14ac:dyDescent="0.25">
      <c r="A48" s="97" t="s">
        <v>277</v>
      </c>
      <c r="B48" s="25" t="s">
        <v>272</v>
      </c>
      <c r="C48" s="25" t="s">
        <v>273</v>
      </c>
      <c r="D48" s="25" t="s">
        <v>274</v>
      </c>
      <c r="E48" s="27" t="s">
        <v>275</v>
      </c>
      <c r="F48" s="25" t="s">
        <v>276</v>
      </c>
      <c r="G48" s="99">
        <v>1784</v>
      </c>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15" customHeight="1" x14ac:dyDescent="0.25">
      <c r="A49" s="23" t="s">
        <v>277</v>
      </c>
      <c r="B49" s="29">
        <v>238</v>
      </c>
      <c r="C49" s="29">
        <v>1326</v>
      </c>
      <c r="D49" s="29">
        <v>172</v>
      </c>
      <c r="E49" s="54">
        <v>1736</v>
      </c>
      <c r="F49" s="29">
        <v>48</v>
      </c>
      <c r="G49" s="30">
        <v>1784</v>
      </c>
      <c r="H49" s="28"/>
      <c r="I49" s="28"/>
      <c r="J49" s="28"/>
      <c r="K49" s="28"/>
      <c r="L49" s="28"/>
      <c r="M49" s="28"/>
      <c r="N49" s="28"/>
      <c r="O49" s="28"/>
      <c r="P49" s="28"/>
      <c r="Q49" s="28"/>
      <c r="R49" s="28"/>
      <c r="S49" s="28"/>
      <c r="T49" s="28"/>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26.1" customHeight="1" x14ac:dyDescent="0.25">
      <c r="A50" s="23" t="s">
        <v>278</v>
      </c>
      <c r="B50" s="29">
        <v>866</v>
      </c>
      <c r="C50" s="29">
        <v>714</v>
      </c>
      <c r="D50" s="29">
        <v>151</v>
      </c>
      <c r="E50" s="54">
        <v>1731</v>
      </c>
      <c r="F50" s="29">
        <v>53</v>
      </c>
      <c r="G50" s="30">
        <v>1784</v>
      </c>
      <c r="H50" s="28"/>
      <c r="I50" s="28"/>
      <c r="J50" s="28"/>
      <c r="K50" s="28"/>
      <c r="L50" s="28"/>
      <c r="M50" s="28"/>
      <c r="N50" s="28"/>
      <c r="O50" s="28"/>
      <c r="P50" s="28"/>
      <c r="Q50" s="28"/>
      <c r="R50" s="28"/>
      <c r="S50" s="28"/>
      <c r="T50" s="28"/>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5" customHeight="1" x14ac:dyDescent="0.25">
      <c r="A51" s="23" t="s">
        <v>279</v>
      </c>
      <c r="B51" s="29">
        <v>674</v>
      </c>
      <c r="C51" s="29">
        <v>814</v>
      </c>
      <c r="D51" s="29">
        <v>243</v>
      </c>
      <c r="E51" s="54">
        <v>1731</v>
      </c>
      <c r="F51" s="29">
        <v>53</v>
      </c>
      <c r="G51" s="30">
        <v>1784</v>
      </c>
      <c r="H51" s="28"/>
      <c r="I51" s="28"/>
      <c r="J51" s="28"/>
      <c r="K51" s="28"/>
      <c r="L51" s="28"/>
      <c r="M51" s="28"/>
      <c r="N51" s="28"/>
      <c r="O51" s="28"/>
      <c r="P51" s="28"/>
      <c r="Q51" s="28"/>
      <c r="R51" s="28"/>
      <c r="S51" s="28"/>
      <c r="T51" s="28"/>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5" customHeight="1" x14ac:dyDescent="0.25">
      <c r="A52" s="23" t="s">
        <v>280</v>
      </c>
      <c r="B52" s="29">
        <v>792</v>
      </c>
      <c r="C52" s="29">
        <v>734</v>
      </c>
      <c r="D52" s="29">
        <v>206</v>
      </c>
      <c r="E52" s="54">
        <v>1732</v>
      </c>
      <c r="F52" s="29">
        <v>52</v>
      </c>
      <c r="G52" s="30">
        <v>1784</v>
      </c>
      <c r="H52" s="28"/>
      <c r="I52" s="28"/>
      <c r="J52" s="28"/>
      <c r="K52" s="28"/>
      <c r="L52" s="28"/>
      <c r="M52" s="28"/>
      <c r="N52" s="28"/>
      <c r="O52" s="28"/>
      <c r="P52" s="28"/>
      <c r="Q52" s="28"/>
      <c r="R52" s="28"/>
      <c r="S52" s="28"/>
      <c r="T52" s="28"/>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5" customHeight="1" x14ac:dyDescent="0.25">
      <c r="A53" s="23" t="s">
        <v>281</v>
      </c>
      <c r="B53" s="29">
        <v>569</v>
      </c>
      <c r="C53" s="29">
        <v>1148</v>
      </c>
      <c r="D53" s="29" t="s">
        <v>19</v>
      </c>
      <c r="E53" s="54">
        <v>1717</v>
      </c>
      <c r="F53" s="29">
        <v>67</v>
      </c>
      <c r="G53" s="30">
        <v>1784</v>
      </c>
      <c r="H53" s="28"/>
      <c r="I53" s="28"/>
      <c r="J53" s="28"/>
      <c r="K53" s="28"/>
      <c r="L53" s="28"/>
      <c r="M53" s="28"/>
      <c r="N53" s="28"/>
      <c r="O53" s="28"/>
      <c r="P53" s="28"/>
      <c r="Q53" s="28"/>
      <c r="R53" s="28"/>
      <c r="S53" s="28"/>
      <c r="T53" s="28"/>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0.95" customHeight="1" x14ac:dyDescent="0.25">
      <c r="A54" s="2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ht="0.95" customHeight="1" x14ac:dyDescent="0.25">
      <c r="A55" s="2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14.1" customHeight="1" x14ac:dyDescent="0.25">
      <c r="A56" s="76" t="s">
        <v>254</v>
      </c>
      <c r="B56" s="77"/>
      <c r="C56" s="77"/>
      <c r="D56" s="77"/>
      <c r="E56" s="77"/>
      <c r="F56" s="77"/>
      <c r="G56" s="77"/>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14.1" customHeight="1" x14ac:dyDescent="0.25">
      <c r="A57" s="76" t="s">
        <v>245</v>
      </c>
      <c r="B57" s="77"/>
      <c r="C57" s="77"/>
      <c r="D57" s="77"/>
      <c r="E57" s="77"/>
      <c r="F57" s="77"/>
      <c r="G57" s="77"/>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2" t="s">
        <v>255</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96" t="s">
        <v>430</v>
      </c>
      <c r="B61" s="101"/>
      <c r="C61" s="101"/>
      <c r="D61" s="101"/>
      <c r="E61" s="101"/>
      <c r="F61" s="101"/>
      <c r="G61" s="98" t="s">
        <v>248</v>
      </c>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ht="45" customHeight="1" x14ac:dyDescent="0.25">
      <c r="A62" s="97" t="s">
        <v>277</v>
      </c>
      <c r="B62" s="25" t="s">
        <v>272</v>
      </c>
      <c r="C62" s="25" t="s">
        <v>273</v>
      </c>
      <c r="D62" s="25" t="s">
        <v>274</v>
      </c>
      <c r="E62" s="27" t="s">
        <v>275</v>
      </c>
      <c r="F62" s="25" t="s">
        <v>276</v>
      </c>
      <c r="G62" s="99">
        <v>223</v>
      </c>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15" customHeight="1" x14ac:dyDescent="0.25">
      <c r="A63" s="23" t="s">
        <v>277</v>
      </c>
      <c r="B63" s="29">
        <v>136</v>
      </c>
      <c r="C63" s="29">
        <v>51</v>
      </c>
      <c r="D63" s="29">
        <v>27</v>
      </c>
      <c r="E63" s="54">
        <v>214</v>
      </c>
      <c r="F63" s="29">
        <v>9</v>
      </c>
      <c r="G63" s="30">
        <v>223</v>
      </c>
      <c r="H63" s="28"/>
      <c r="I63" s="28"/>
      <c r="J63" s="28"/>
      <c r="K63" s="28"/>
      <c r="L63" s="28"/>
      <c r="M63" s="28"/>
      <c r="N63" s="28"/>
      <c r="O63" s="28"/>
      <c r="P63" s="28"/>
      <c r="Q63" s="28"/>
      <c r="R63" s="28"/>
      <c r="S63" s="28"/>
      <c r="T63" s="28"/>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ht="26.1" customHeight="1" x14ac:dyDescent="0.25">
      <c r="A64" s="23" t="s">
        <v>278</v>
      </c>
      <c r="B64" s="29">
        <v>163</v>
      </c>
      <c r="C64" s="29">
        <v>31</v>
      </c>
      <c r="D64" s="29">
        <v>18</v>
      </c>
      <c r="E64" s="30">
        <v>212</v>
      </c>
      <c r="F64" s="29">
        <v>11</v>
      </c>
      <c r="G64" s="30">
        <v>223</v>
      </c>
      <c r="H64" s="28"/>
      <c r="I64" s="28"/>
      <c r="J64" s="28"/>
      <c r="K64" s="28"/>
      <c r="L64" s="28"/>
      <c r="M64" s="28"/>
      <c r="N64" s="28"/>
      <c r="O64" s="28"/>
      <c r="P64" s="28"/>
      <c r="Q64" s="28"/>
      <c r="R64" s="28"/>
      <c r="S64" s="28"/>
      <c r="T64" s="28"/>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ht="15" customHeight="1" x14ac:dyDescent="0.25">
      <c r="A65" s="23" t="s">
        <v>279</v>
      </c>
      <c r="B65" s="29">
        <v>165</v>
      </c>
      <c r="C65" s="29">
        <v>29</v>
      </c>
      <c r="D65" s="29">
        <v>18</v>
      </c>
      <c r="E65" s="30">
        <v>212</v>
      </c>
      <c r="F65" s="29">
        <v>11</v>
      </c>
      <c r="G65" s="30">
        <v>223</v>
      </c>
      <c r="H65" s="28"/>
      <c r="I65" s="28"/>
      <c r="J65" s="28"/>
      <c r="K65" s="28"/>
      <c r="L65" s="28"/>
      <c r="M65" s="28"/>
      <c r="N65" s="28"/>
      <c r="O65" s="28"/>
      <c r="P65" s="28"/>
      <c r="Q65" s="28"/>
      <c r="R65" s="28"/>
      <c r="S65" s="28"/>
      <c r="T65" s="28"/>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ht="15" customHeight="1" x14ac:dyDescent="0.25">
      <c r="A66" s="23" t="s">
        <v>280</v>
      </c>
      <c r="B66" s="29">
        <v>157</v>
      </c>
      <c r="C66" s="29">
        <v>31</v>
      </c>
      <c r="D66" s="29">
        <v>24</v>
      </c>
      <c r="E66" s="30">
        <v>212</v>
      </c>
      <c r="F66" s="29">
        <v>11</v>
      </c>
      <c r="G66" s="30">
        <v>223</v>
      </c>
      <c r="H66" s="28"/>
      <c r="I66" s="28"/>
      <c r="J66" s="28"/>
      <c r="K66" s="28"/>
      <c r="L66" s="28"/>
      <c r="M66" s="28"/>
      <c r="N66" s="28"/>
      <c r="O66" s="28"/>
      <c r="P66" s="28"/>
      <c r="Q66" s="28"/>
      <c r="R66" s="28"/>
      <c r="S66" s="28"/>
      <c r="T66" s="28"/>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ht="15" customHeight="1" x14ac:dyDescent="0.25">
      <c r="A67" s="23" t="s">
        <v>281</v>
      </c>
      <c r="B67" s="29">
        <v>145</v>
      </c>
      <c r="C67" s="29">
        <v>67</v>
      </c>
      <c r="D67" s="29" t="s">
        <v>19</v>
      </c>
      <c r="E67" s="30">
        <v>212</v>
      </c>
      <c r="F67" s="29">
        <v>11</v>
      </c>
      <c r="G67" s="30">
        <v>223</v>
      </c>
      <c r="H67" s="28"/>
      <c r="I67" s="28"/>
      <c r="J67" s="28"/>
      <c r="K67" s="28"/>
      <c r="L67" s="28"/>
      <c r="M67" s="28"/>
      <c r="N67" s="28"/>
      <c r="O67" s="28"/>
      <c r="P67" s="28"/>
      <c r="Q67" s="28"/>
      <c r="R67" s="28"/>
      <c r="S67" s="28"/>
      <c r="T67" s="28"/>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ht="0.95" customHeight="1" x14ac:dyDescent="0.25">
      <c r="A68" s="2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ht="0.95" customHeight="1" x14ac:dyDescent="0.25">
      <c r="A69" s="22"/>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ht="14.1" customHeight="1" x14ac:dyDescent="0.25">
      <c r="A70" s="76" t="s">
        <v>256</v>
      </c>
      <c r="B70" s="77"/>
      <c r="C70" s="77"/>
      <c r="D70" s="77"/>
      <c r="E70" s="77"/>
      <c r="F70" s="77"/>
      <c r="G70" s="77"/>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ht="14.1" customHeight="1" x14ac:dyDescent="0.25">
      <c r="A71" s="76" t="s">
        <v>245</v>
      </c>
      <c r="B71" s="77"/>
      <c r="C71" s="77"/>
      <c r="D71" s="77"/>
      <c r="E71" s="77"/>
      <c r="F71" s="77"/>
      <c r="G71" s="77"/>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2" t="s">
        <v>257</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96" t="s">
        <v>430</v>
      </c>
      <c r="B75" s="101"/>
      <c r="C75" s="101"/>
      <c r="D75" s="101"/>
      <c r="E75" s="101"/>
      <c r="F75" s="101"/>
      <c r="G75" s="98" t="s">
        <v>248</v>
      </c>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ht="43.5" customHeight="1" x14ac:dyDescent="0.25">
      <c r="A76" s="97" t="s">
        <v>277</v>
      </c>
      <c r="B76" s="25" t="s">
        <v>272</v>
      </c>
      <c r="C76" s="25" t="s">
        <v>273</v>
      </c>
      <c r="D76" s="25" t="s">
        <v>274</v>
      </c>
      <c r="E76" s="27" t="s">
        <v>275</v>
      </c>
      <c r="F76" s="25" t="s">
        <v>276</v>
      </c>
      <c r="G76" s="99">
        <v>2182</v>
      </c>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ht="15" customHeight="1" x14ac:dyDescent="0.25">
      <c r="A77" s="23" t="s">
        <v>277</v>
      </c>
      <c r="B77" s="29">
        <v>1832</v>
      </c>
      <c r="C77" s="29">
        <v>159</v>
      </c>
      <c r="D77" s="29">
        <v>107</v>
      </c>
      <c r="E77" s="30">
        <v>2098</v>
      </c>
      <c r="F77" s="29">
        <v>84</v>
      </c>
      <c r="G77" s="30">
        <v>2182</v>
      </c>
      <c r="H77" s="28"/>
      <c r="I77" s="28"/>
      <c r="J77" s="28"/>
      <c r="K77" s="28"/>
      <c r="L77" s="28"/>
      <c r="M77" s="28"/>
      <c r="N77" s="28"/>
      <c r="O77" s="28"/>
      <c r="P77" s="28"/>
      <c r="Q77" s="28"/>
      <c r="R77" s="28"/>
      <c r="S77" s="28"/>
      <c r="T77" s="28"/>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ht="26.1" customHeight="1" x14ac:dyDescent="0.25">
      <c r="A78" s="23" t="s">
        <v>278</v>
      </c>
      <c r="B78" s="29">
        <v>1839</v>
      </c>
      <c r="C78" s="29">
        <v>140</v>
      </c>
      <c r="D78" s="29">
        <v>115</v>
      </c>
      <c r="E78" s="30">
        <v>2094</v>
      </c>
      <c r="F78" s="29">
        <v>88</v>
      </c>
      <c r="G78" s="30">
        <v>2182</v>
      </c>
      <c r="H78" s="28"/>
      <c r="I78" s="28"/>
      <c r="J78" s="28"/>
      <c r="K78" s="28"/>
      <c r="L78" s="28"/>
      <c r="M78" s="28"/>
      <c r="N78" s="28"/>
      <c r="O78" s="28"/>
      <c r="P78" s="28"/>
      <c r="Q78" s="28"/>
      <c r="R78" s="28"/>
      <c r="S78" s="28"/>
      <c r="T78" s="28"/>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ht="15" customHeight="1" x14ac:dyDescent="0.25">
      <c r="A79" s="23" t="s">
        <v>279</v>
      </c>
      <c r="B79" s="29">
        <v>1834</v>
      </c>
      <c r="C79" s="29">
        <v>128</v>
      </c>
      <c r="D79" s="29">
        <v>133</v>
      </c>
      <c r="E79" s="54">
        <v>2095</v>
      </c>
      <c r="F79" s="29">
        <v>87</v>
      </c>
      <c r="G79" s="30">
        <v>2182</v>
      </c>
      <c r="H79" s="28"/>
      <c r="I79" s="28"/>
      <c r="J79" s="28"/>
      <c r="K79" s="28"/>
      <c r="L79" s="28"/>
      <c r="M79" s="28"/>
      <c r="N79" s="28"/>
      <c r="O79" s="28"/>
      <c r="P79" s="28"/>
      <c r="Q79" s="28"/>
      <c r="R79" s="28"/>
      <c r="S79" s="28"/>
      <c r="T79" s="28"/>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ht="15" customHeight="1" x14ac:dyDescent="0.25">
      <c r="A80" s="23" t="s">
        <v>280</v>
      </c>
      <c r="B80" s="29">
        <v>1759</v>
      </c>
      <c r="C80" s="29">
        <v>165</v>
      </c>
      <c r="D80" s="29">
        <v>170</v>
      </c>
      <c r="E80" s="54">
        <v>2094</v>
      </c>
      <c r="F80" s="29">
        <v>88</v>
      </c>
      <c r="G80" s="30">
        <v>2182</v>
      </c>
      <c r="H80" s="28"/>
      <c r="I80" s="28"/>
      <c r="J80" s="28"/>
      <c r="K80" s="28"/>
      <c r="L80" s="28"/>
      <c r="M80" s="28"/>
      <c r="N80" s="28"/>
      <c r="O80" s="28"/>
      <c r="P80" s="28"/>
      <c r="Q80" s="28"/>
      <c r="R80" s="28"/>
      <c r="S80" s="28"/>
      <c r="T80" s="28"/>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ht="15" customHeight="1" x14ac:dyDescent="0.25">
      <c r="A81" s="23" t="s">
        <v>281</v>
      </c>
      <c r="B81" s="29">
        <v>1472</v>
      </c>
      <c r="C81" s="29">
        <v>626</v>
      </c>
      <c r="D81" s="29" t="s">
        <v>19</v>
      </c>
      <c r="E81" s="30">
        <v>2098</v>
      </c>
      <c r="F81" s="29">
        <v>84</v>
      </c>
      <c r="G81" s="30">
        <v>2182</v>
      </c>
      <c r="H81" s="28"/>
      <c r="I81" s="28"/>
      <c r="J81" s="28"/>
      <c r="K81" s="28"/>
      <c r="L81" s="28"/>
      <c r="M81" s="28"/>
      <c r="N81" s="28"/>
      <c r="O81" s="28"/>
      <c r="P81" s="28"/>
      <c r="Q81" s="28"/>
      <c r="R81" s="28"/>
      <c r="S81" s="28"/>
      <c r="T81" s="28"/>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ht="0.95" customHeight="1" x14ac:dyDescent="0.25">
      <c r="A82" s="2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ht="0.95" customHeight="1" x14ac:dyDescent="0.25">
      <c r="A83" s="22"/>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ht="14.1" customHeight="1" x14ac:dyDescent="0.25">
      <c r="A84" s="76" t="s">
        <v>258</v>
      </c>
      <c r="B84" s="77"/>
      <c r="C84" s="77"/>
      <c r="D84" s="77"/>
      <c r="E84" s="77"/>
      <c r="F84" s="77"/>
      <c r="G84" s="77"/>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ht="14.1" customHeight="1" x14ac:dyDescent="0.25">
      <c r="A85" s="76" t="s">
        <v>245</v>
      </c>
      <c r="B85" s="77"/>
      <c r="C85" s="77"/>
      <c r="D85" s="77"/>
      <c r="E85" s="77"/>
      <c r="F85" s="77"/>
      <c r="G85" s="77"/>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2" t="s">
        <v>259</v>
      </c>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96" t="s">
        <v>430</v>
      </c>
      <c r="B89" s="101"/>
      <c r="C89" s="101"/>
      <c r="D89" s="101"/>
      <c r="E89" s="101"/>
      <c r="F89" s="101"/>
      <c r="G89" s="98" t="s">
        <v>248</v>
      </c>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ht="45" customHeight="1" x14ac:dyDescent="0.25">
      <c r="A90" s="97" t="s">
        <v>277</v>
      </c>
      <c r="B90" s="25" t="s">
        <v>272</v>
      </c>
      <c r="C90" s="25" t="s">
        <v>273</v>
      </c>
      <c r="D90" s="25" t="s">
        <v>274</v>
      </c>
      <c r="E90" s="27" t="s">
        <v>275</v>
      </c>
      <c r="F90" s="25" t="s">
        <v>276</v>
      </c>
      <c r="G90" s="99">
        <v>563</v>
      </c>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ht="15" customHeight="1" x14ac:dyDescent="0.25">
      <c r="A91" s="23" t="s">
        <v>277</v>
      </c>
      <c r="B91" s="29">
        <v>61</v>
      </c>
      <c r="C91" s="29">
        <v>160</v>
      </c>
      <c r="D91" s="29">
        <v>324</v>
      </c>
      <c r="E91" s="30">
        <v>545</v>
      </c>
      <c r="F91" s="29">
        <v>18</v>
      </c>
      <c r="G91" s="30">
        <v>563</v>
      </c>
      <c r="H91" s="28"/>
      <c r="I91" s="28"/>
      <c r="J91" s="28"/>
      <c r="K91" s="28"/>
      <c r="L91" s="28"/>
      <c r="M91" s="28"/>
      <c r="N91" s="28"/>
      <c r="O91" s="28"/>
      <c r="P91" s="28"/>
      <c r="Q91" s="28"/>
      <c r="R91" s="28"/>
      <c r="S91" s="28"/>
      <c r="T91" s="28"/>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ht="26.1" customHeight="1" x14ac:dyDescent="0.25">
      <c r="A92" s="23" t="s">
        <v>278</v>
      </c>
      <c r="B92" s="29">
        <v>289</v>
      </c>
      <c r="C92" s="29">
        <v>111</v>
      </c>
      <c r="D92" s="29">
        <v>144</v>
      </c>
      <c r="E92" s="30">
        <v>544</v>
      </c>
      <c r="F92" s="29">
        <v>19</v>
      </c>
      <c r="G92" s="30">
        <v>563</v>
      </c>
      <c r="H92" s="28"/>
      <c r="I92" s="28"/>
      <c r="J92" s="28"/>
      <c r="K92" s="28"/>
      <c r="L92" s="28"/>
      <c r="M92" s="28"/>
      <c r="N92" s="28"/>
      <c r="O92" s="28"/>
      <c r="P92" s="28"/>
      <c r="Q92" s="28"/>
      <c r="R92" s="28"/>
      <c r="S92" s="28"/>
      <c r="T92" s="28"/>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ht="15" customHeight="1" x14ac:dyDescent="0.25">
      <c r="A93" s="23" t="s">
        <v>279</v>
      </c>
      <c r="B93" s="29">
        <v>218</v>
      </c>
      <c r="C93" s="29">
        <v>65</v>
      </c>
      <c r="D93" s="29">
        <v>259</v>
      </c>
      <c r="E93" s="54">
        <v>542</v>
      </c>
      <c r="F93" s="29">
        <v>21</v>
      </c>
      <c r="G93" s="30">
        <v>563</v>
      </c>
      <c r="H93" s="28"/>
      <c r="I93" s="28"/>
      <c r="J93" s="28"/>
      <c r="K93" s="28"/>
      <c r="L93" s="28"/>
      <c r="M93" s="28"/>
      <c r="N93" s="28"/>
      <c r="O93" s="28"/>
      <c r="P93" s="28"/>
      <c r="Q93" s="28"/>
      <c r="R93" s="28"/>
      <c r="S93" s="28"/>
      <c r="T93" s="28"/>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ht="15" customHeight="1" x14ac:dyDescent="0.25">
      <c r="A94" s="23" t="s">
        <v>280</v>
      </c>
      <c r="B94" s="29">
        <v>227</v>
      </c>
      <c r="C94" s="29">
        <v>173</v>
      </c>
      <c r="D94" s="29">
        <v>145</v>
      </c>
      <c r="E94" s="54">
        <v>545</v>
      </c>
      <c r="F94" s="29">
        <v>18</v>
      </c>
      <c r="G94" s="30">
        <v>563</v>
      </c>
      <c r="H94" s="28"/>
      <c r="I94" s="28"/>
      <c r="J94" s="28"/>
      <c r="K94" s="28"/>
      <c r="L94" s="28"/>
      <c r="M94" s="28"/>
      <c r="N94" s="28"/>
      <c r="O94" s="28"/>
      <c r="P94" s="28"/>
      <c r="Q94" s="28"/>
      <c r="R94" s="28"/>
      <c r="S94" s="28"/>
      <c r="T94" s="28"/>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ht="15" customHeight="1" x14ac:dyDescent="0.25">
      <c r="A95" s="23" t="s">
        <v>281</v>
      </c>
      <c r="B95" s="29">
        <v>266</v>
      </c>
      <c r="C95" s="29">
        <v>269</v>
      </c>
      <c r="D95" s="29" t="s">
        <v>19</v>
      </c>
      <c r="E95" s="30">
        <v>535</v>
      </c>
      <c r="F95" s="29">
        <v>28</v>
      </c>
      <c r="G95" s="30">
        <v>563</v>
      </c>
      <c r="H95" s="28"/>
      <c r="I95" s="28"/>
      <c r="J95" s="28"/>
      <c r="K95" s="28"/>
      <c r="L95" s="28"/>
      <c r="M95" s="28"/>
      <c r="N95" s="28"/>
      <c r="O95" s="28"/>
      <c r="P95" s="28"/>
      <c r="Q95" s="28"/>
      <c r="R95" s="28"/>
      <c r="S95" s="28"/>
      <c r="T95" s="28"/>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0.95" customHeight="1" x14ac:dyDescent="0.25">
      <c r="A96" s="2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ht="0.95" customHeight="1" x14ac:dyDescent="0.25">
      <c r="A97" s="2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ht="14.1" customHeight="1" x14ac:dyDescent="0.25">
      <c r="A98" s="76" t="s">
        <v>260</v>
      </c>
      <c r="B98" s="77"/>
      <c r="C98" s="77"/>
      <c r="D98" s="77"/>
      <c r="E98" s="77"/>
      <c r="F98" s="77"/>
      <c r="G98" s="77"/>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ht="14.1" customHeight="1" x14ac:dyDescent="0.25">
      <c r="A99" s="76" t="s">
        <v>245</v>
      </c>
      <c r="B99" s="77"/>
      <c r="C99" s="77"/>
      <c r="D99" s="77"/>
      <c r="E99" s="77"/>
      <c r="F99" s="77"/>
      <c r="G99" s="77"/>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36">
    <mergeCell ref="A99:G99"/>
    <mergeCell ref="A85:G85"/>
    <mergeCell ref="A89:A90"/>
    <mergeCell ref="G89:G90"/>
    <mergeCell ref="B89:F89"/>
    <mergeCell ref="A98:G98"/>
    <mergeCell ref="A71:G71"/>
    <mergeCell ref="A75:A76"/>
    <mergeCell ref="G75:G76"/>
    <mergeCell ref="B75:F75"/>
    <mergeCell ref="A84:G84"/>
    <mergeCell ref="A57:G57"/>
    <mergeCell ref="A61:A62"/>
    <mergeCell ref="G61:G62"/>
    <mergeCell ref="B61:F61"/>
    <mergeCell ref="A70:G70"/>
    <mergeCell ref="A43:G43"/>
    <mergeCell ref="A47:A48"/>
    <mergeCell ref="G47:G48"/>
    <mergeCell ref="B47:F47"/>
    <mergeCell ref="A56:G56"/>
    <mergeCell ref="A29:G29"/>
    <mergeCell ref="A33:A34"/>
    <mergeCell ref="G33:G34"/>
    <mergeCell ref="B33:F33"/>
    <mergeCell ref="A42:G42"/>
    <mergeCell ref="A15:G15"/>
    <mergeCell ref="A19:A20"/>
    <mergeCell ref="G19:G20"/>
    <mergeCell ref="B19:F19"/>
    <mergeCell ref="A28:G28"/>
    <mergeCell ref="A5:A6"/>
    <mergeCell ref="G5:G6"/>
    <mergeCell ref="B5:F5"/>
    <mergeCell ref="A13:G13"/>
    <mergeCell ref="A14:G14"/>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000"/>
  <sheetViews>
    <sheetView workbookViewId="0"/>
  </sheetViews>
  <sheetFormatPr baseColWidth="10" defaultRowHeight="15" x14ac:dyDescent="0.25"/>
  <cols>
    <col min="1" max="1" width="30.7109375" customWidth="1"/>
    <col min="2" max="6"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283</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284</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t="s">
        <v>291</v>
      </c>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33.75" customHeight="1" x14ac:dyDescent="0.25">
      <c r="A6" s="97" t="s">
        <v>289</v>
      </c>
      <c r="B6" s="25" t="s">
        <v>285</v>
      </c>
      <c r="C6" s="25" t="s">
        <v>286</v>
      </c>
      <c r="D6" s="25" t="s">
        <v>287</v>
      </c>
      <c r="E6" s="25" t="s">
        <v>288</v>
      </c>
      <c r="F6" s="99">
        <v>1167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289</v>
      </c>
      <c r="B7" s="15">
        <v>5</v>
      </c>
      <c r="C7" s="15">
        <v>8</v>
      </c>
      <c r="D7" s="15">
        <v>23</v>
      </c>
      <c r="E7" s="15">
        <v>1131</v>
      </c>
      <c r="F7" s="17">
        <v>1167</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3" t="s">
        <v>290</v>
      </c>
      <c r="B8" s="15">
        <v>11</v>
      </c>
      <c r="C8" s="15">
        <v>71</v>
      </c>
      <c r="D8" s="15">
        <v>64</v>
      </c>
      <c r="E8" s="15">
        <v>1913</v>
      </c>
      <c r="F8" s="17">
        <v>2059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251</v>
      </c>
      <c r="B9" s="15">
        <v>180</v>
      </c>
      <c r="C9" s="15">
        <v>325</v>
      </c>
      <c r="D9" s="15">
        <v>94</v>
      </c>
      <c r="E9" s="15">
        <v>1729</v>
      </c>
      <c r="F9" s="17">
        <v>2328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253</v>
      </c>
      <c r="B10" s="15">
        <v>1025</v>
      </c>
      <c r="C10" s="15">
        <v>673</v>
      </c>
      <c r="D10" s="15">
        <v>23</v>
      </c>
      <c r="E10" s="15">
        <v>63</v>
      </c>
      <c r="F10" s="17">
        <v>1784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3" t="s">
        <v>255</v>
      </c>
      <c r="B11" s="15">
        <v>86</v>
      </c>
      <c r="C11" s="15">
        <v>23</v>
      </c>
      <c r="D11" s="15">
        <v>1</v>
      </c>
      <c r="E11" s="15">
        <v>114</v>
      </c>
      <c r="F11" s="17">
        <v>223</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5" customHeight="1" x14ac:dyDescent="0.25">
      <c r="A12" s="23" t="s">
        <v>257</v>
      </c>
      <c r="B12" s="15">
        <v>1134</v>
      </c>
      <c r="C12" s="15">
        <v>302</v>
      </c>
      <c r="D12" s="15">
        <v>25</v>
      </c>
      <c r="E12" s="15">
        <v>721</v>
      </c>
      <c r="F12" s="17">
        <v>2182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5" customHeight="1" x14ac:dyDescent="0.25">
      <c r="A13" s="23" t="s">
        <v>259</v>
      </c>
      <c r="B13" s="15">
        <v>18</v>
      </c>
      <c r="C13" s="15">
        <v>11</v>
      </c>
      <c r="D13" s="15">
        <v>2</v>
      </c>
      <c r="E13" s="15">
        <v>533</v>
      </c>
      <c r="F13" s="17">
        <v>563</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5" customHeight="1" x14ac:dyDescent="0.25">
      <c r="A14" s="24" t="s">
        <v>248</v>
      </c>
      <c r="B14" s="17">
        <v>2459</v>
      </c>
      <c r="C14" s="17">
        <v>1411</v>
      </c>
      <c r="D14" s="17">
        <v>232</v>
      </c>
      <c r="E14" s="17">
        <v>6204</v>
      </c>
      <c r="F14" s="17">
        <v>10306</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0.95" customHeight="1" x14ac:dyDescent="0.25">
      <c r="A15" s="2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4.1" customHeight="1" x14ac:dyDescent="0.25">
      <c r="A16" s="76" t="s">
        <v>292</v>
      </c>
      <c r="B16" s="77"/>
      <c r="C16" s="77"/>
      <c r="D16" s="77"/>
      <c r="E16" s="77"/>
      <c r="F16" s="77"/>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4.1" customHeight="1" x14ac:dyDescent="0.25">
      <c r="A17" s="76" t="s">
        <v>244</v>
      </c>
      <c r="B17" s="77"/>
      <c r="C17" s="77"/>
      <c r="D17" s="77"/>
      <c r="E17" s="77"/>
      <c r="F17" s="77"/>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4.1" customHeight="1" x14ac:dyDescent="0.25">
      <c r="A18" s="76" t="s">
        <v>245</v>
      </c>
      <c r="B18" s="77"/>
      <c r="C18" s="77"/>
      <c r="D18" s="77"/>
      <c r="E18" s="77"/>
      <c r="F18" s="77"/>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12" t="s">
        <v>293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0" hidden="1"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2.5" customHeight="1" x14ac:dyDescent="0.25">
      <c r="A23" s="55" t="s">
        <v>431</v>
      </c>
      <c r="B23" s="16" t="s">
        <v>294</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23" t="s">
        <v>289</v>
      </c>
      <c r="B24" s="15">
        <v>127079</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23" t="s">
        <v>290</v>
      </c>
      <c r="B25" s="15">
        <v>159993</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15" customHeight="1" x14ac:dyDescent="0.25">
      <c r="A26" s="23" t="s">
        <v>251</v>
      </c>
      <c r="B26" s="15">
        <v>146753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15" customHeight="1" x14ac:dyDescent="0.25">
      <c r="A27" s="23" t="s">
        <v>253</v>
      </c>
      <c r="B27" s="15">
        <v>13936</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5" customHeight="1" x14ac:dyDescent="0.25">
      <c r="A28" s="23" t="s">
        <v>255</v>
      </c>
      <c r="B28" s="15">
        <v>2756</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5" customHeight="1" x14ac:dyDescent="0.25">
      <c r="A29" s="23" t="s">
        <v>257</v>
      </c>
      <c r="B29" s="15">
        <v>40452</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15" customHeight="1" x14ac:dyDescent="0.25">
      <c r="A30" s="23" t="s">
        <v>259</v>
      </c>
      <c r="B30" s="15">
        <v>27856</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15" customHeight="1" x14ac:dyDescent="0.25">
      <c r="A31" s="24" t="s">
        <v>248</v>
      </c>
      <c r="B31" s="17">
        <v>518824</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ht="0.95" customHeight="1" x14ac:dyDescent="0.25">
      <c r="A32" s="2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ht="0.95" customHeight="1" x14ac:dyDescent="0.25">
      <c r="A33" s="2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27.95" customHeight="1" x14ac:dyDescent="0.25">
      <c r="A34" s="76" t="s">
        <v>244</v>
      </c>
      <c r="B34" s="77"/>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14.1" customHeight="1" x14ac:dyDescent="0.25">
      <c r="A35" s="76" t="s">
        <v>245</v>
      </c>
      <c r="B35" s="77"/>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8">
    <mergeCell ref="A18:F18"/>
    <mergeCell ref="A34:B34"/>
    <mergeCell ref="A35:B35"/>
    <mergeCell ref="A5:A6"/>
    <mergeCell ref="F5:F6"/>
    <mergeCell ref="B5:E5"/>
    <mergeCell ref="A16:F16"/>
    <mergeCell ref="A17:F17"/>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000"/>
  <sheetViews>
    <sheetView workbookViewId="0">
      <selection activeCell="J6" sqref="J6"/>
    </sheetView>
  </sheetViews>
  <sheetFormatPr baseColWidth="10" defaultRowHeight="15" x14ac:dyDescent="0.25"/>
  <cols>
    <col min="1" max="1" width="30.7109375" customWidth="1"/>
    <col min="2" max="6"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460</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295</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97" t="s">
        <v>289</v>
      </c>
      <c r="B6" s="25" t="s">
        <v>272</v>
      </c>
      <c r="C6" s="25" t="s">
        <v>296</v>
      </c>
      <c r="D6" s="27" t="s">
        <v>275</v>
      </c>
      <c r="E6" s="25" t="s">
        <v>276</v>
      </c>
      <c r="F6" s="99">
        <v>1167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289</v>
      </c>
      <c r="B7" s="15">
        <v>635</v>
      </c>
      <c r="C7" s="15">
        <v>500</v>
      </c>
      <c r="D7" s="52">
        <v>1135</v>
      </c>
      <c r="E7" s="15">
        <v>32</v>
      </c>
      <c r="F7" s="17">
        <v>1167</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3" t="s">
        <v>290</v>
      </c>
      <c r="B8" s="15">
        <v>1491</v>
      </c>
      <c r="C8" s="15">
        <v>489</v>
      </c>
      <c r="D8" s="52">
        <v>1980</v>
      </c>
      <c r="E8" s="15">
        <v>79</v>
      </c>
      <c r="F8" s="17">
        <v>2059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251</v>
      </c>
      <c r="B9" s="15">
        <v>1750</v>
      </c>
      <c r="C9" s="15">
        <v>481</v>
      </c>
      <c r="D9" s="52">
        <v>2231</v>
      </c>
      <c r="E9" s="15">
        <v>97</v>
      </c>
      <c r="F9" s="17">
        <v>2328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253</v>
      </c>
      <c r="B10" s="15">
        <v>1505</v>
      </c>
      <c r="C10" s="15">
        <v>223</v>
      </c>
      <c r="D10" s="52">
        <v>1728</v>
      </c>
      <c r="E10" s="15">
        <v>56</v>
      </c>
      <c r="F10" s="17">
        <v>1784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3" t="s">
        <v>255</v>
      </c>
      <c r="B11" s="15">
        <v>180</v>
      </c>
      <c r="C11" s="15">
        <v>32</v>
      </c>
      <c r="D11" s="52">
        <v>212</v>
      </c>
      <c r="E11" s="15">
        <v>11</v>
      </c>
      <c r="F11" s="17">
        <v>223</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5" customHeight="1" x14ac:dyDescent="0.25">
      <c r="A12" s="23" t="s">
        <v>257</v>
      </c>
      <c r="B12" s="15">
        <v>1779</v>
      </c>
      <c r="C12" s="15">
        <v>316</v>
      </c>
      <c r="D12" s="52">
        <v>2095</v>
      </c>
      <c r="E12" s="15">
        <v>87</v>
      </c>
      <c r="F12" s="17">
        <v>2182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5" customHeight="1" x14ac:dyDescent="0.25">
      <c r="A13" s="23" t="s">
        <v>259</v>
      </c>
      <c r="B13" s="15">
        <v>283</v>
      </c>
      <c r="C13" s="15">
        <v>255</v>
      </c>
      <c r="D13" s="52">
        <v>538</v>
      </c>
      <c r="E13" s="15">
        <v>25</v>
      </c>
      <c r="F13" s="17">
        <v>563</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5" customHeight="1" x14ac:dyDescent="0.25">
      <c r="A14" s="24" t="s">
        <v>248</v>
      </c>
      <c r="B14" s="17">
        <v>7623</v>
      </c>
      <c r="C14" s="17">
        <v>2296</v>
      </c>
      <c r="D14" s="52">
        <v>9919</v>
      </c>
      <c r="E14" s="17">
        <v>387</v>
      </c>
      <c r="F14" s="17">
        <v>10306</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0.95" customHeight="1" x14ac:dyDescent="0.25">
      <c r="A15" s="2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4.1" customHeight="1" x14ac:dyDescent="0.25">
      <c r="A16" s="76" t="s">
        <v>297</v>
      </c>
      <c r="B16" s="77"/>
      <c r="C16" s="77"/>
      <c r="D16" s="77"/>
      <c r="E16" s="77"/>
      <c r="F16" s="77"/>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4.1" customHeight="1" x14ac:dyDescent="0.25">
      <c r="A17" s="76" t="s">
        <v>244</v>
      </c>
      <c r="B17" s="77"/>
      <c r="C17" s="77"/>
      <c r="D17" s="77"/>
      <c r="E17" s="77"/>
      <c r="F17" s="77"/>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4.1" customHeight="1" x14ac:dyDescent="0.25">
      <c r="A18" s="76" t="s">
        <v>245</v>
      </c>
      <c r="B18" s="77"/>
      <c r="C18" s="77"/>
      <c r="D18" s="77"/>
      <c r="E18" s="77"/>
      <c r="F18" s="77"/>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12" t="s">
        <v>298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x14ac:dyDescent="0.25">
      <c r="A22" s="96" t="s">
        <v>431</v>
      </c>
      <c r="B22" s="98"/>
      <c r="C22" s="98"/>
      <c r="D22" s="98"/>
      <c r="E22" s="98"/>
      <c r="F22" s="98" t="s">
        <v>248</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97" t="s">
        <v>289</v>
      </c>
      <c r="B23" s="25" t="s">
        <v>272</v>
      </c>
      <c r="C23" s="25" t="s">
        <v>296</v>
      </c>
      <c r="D23" s="27" t="s">
        <v>275</v>
      </c>
      <c r="E23" s="25" t="s">
        <v>276</v>
      </c>
      <c r="F23" s="99">
        <v>1167</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23" t="s">
        <v>289</v>
      </c>
      <c r="B24" s="15">
        <v>577</v>
      </c>
      <c r="C24" s="15">
        <v>556</v>
      </c>
      <c r="D24" s="17">
        <v>1133</v>
      </c>
      <c r="E24" s="15">
        <v>34</v>
      </c>
      <c r="F24" s="17">
        <v>1167</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23" t="s">
        <v>290</v>
      </c>
      <c r="B25" s="15">
        <v>627</v>
      </c>
      <c r="C25" s="15">
        <v>1360</v>
      </c>
      <c r="D25" s="17">
        <v>1987</v>
      </c>
      <c r="E25" s="15">
        <v>72</v>
      </c>
      <c r="F25" s="17">
        <v>2059</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15" customHeight="1" x14ac:dyDescent="0.25">
      <c r="A26" s="23" t="s">
        <v>251</v>
      </c>
      <c r="B26" s="15">
        <v>612</v>
      </c>
      <c r="C26" s="15">
        <v>1639</v>
      </c>
      <c r="D26" s="52">
        <v>2251</v>
      </c>
      <c r="E26" s="15">
        <v>77</v>
      </c>
      <c r="F26" s="17">
        <v>2328</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15" customHeight="1" x14ac:dyDescent="0.25">
      <c r="A27" s="23" t="s">
        <v>253</v>
      </c>
      <c r="B27" s="15">
        <v>1136</v>
      </c>
      <c r="C27" s="15">
        <v>594</v>
      </c>
      <c r="D27" s="52">
        <v>1730</v>
      </c>
      <c r="E27" s="15">
        <v>54</v>
      </c>
      <c r="F27" s="17">
        <v>1784</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5" customHeight="1" x14ac:dyDescent="0.25">
      <c r="A28" s="23" t="s">
        <v>255</v>
      </c>
      <c r="B28" s="15">
        <v>106</v>
      </c>
      <c r="C28" s="15">
        <v>106</v>
      </c>
      <c r="D28" s="52">
        <v>212</v>
      </c>
      <c r="E28" s="15">
        <v>11</v>
      </c>
      <c r="F28" s="17">
        <v>223</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5" customHeight="1" x14ac:dyDescent="0.25">
      <c r="A29" s="23" t="s">
        <v>257</v>
      </c>
      <c r="B29" s="15">
        <v>385</v>
      </c>
      <c r="C29" s="15">
        <v>1715</v>
      </c>
      <c r="D29" s="17">
        <v>2100</v>
      </c>
      <c r="E29" s="15">
        <v>82</v>
      </c>
      <c r="F29" s="17">
        <v>2182</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15" customHeight="1" x14ac:dyDescent="0.25">
      <c r="A30" s="23" t="s">
        <v>259</v>
      </c>
      <c r="B30" s="15">
        <v>301</v>
      </c>
      <c r="C30" s="15">
        <v>237</v>
      </c>
      <c r="D30" s="17">
        <v>538</v>
      </c>
      <c r="E30" s="15">
        <v>25</v>
      </c>
      <c r="F30" s="17">
        <v>563</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15" customHeight="1" x14ac:dyDescent="0.25">
      <c r="A31" s="24" t="s">
        <v>248</v>
      </c>
      <c r="B31" s="17">
        <v>3744</v>
      </c>
      <c r="C31" s="17">
        <v>6207</v>
      </c>
      <c r="D31" s="17">
        <v>9951</v>
      </c>
      <c r="E31" s="17">
        <v>355</v>
      </c>
      <c r="F31" s="17">
        <v>10306</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ht="0.95" customHeight="1" x14ac:dyDescent="0.25">
      <c r="A32" s="2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ht="0.95" customHeight="1" x14ac:dyDescent="0.25">
      <c r="A33" s="2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14.1" customHeight="1" x14ac:dyDescent="0.25">
      <c r="A34" s="76" t="s">
        <v>244</v>
      </c>
      <c r="B34" s="77"/>
      <c r="C34" s="77"/>
      <c r="D34" s="77"/>
      <c r="E34" s="77"/>
      <c r="F34" s="77"/>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14.1" customHeight="1" x14ac:dyDescent="0.25">
      <c r="A35" s="76" t="s">
        <v>245</v>
      </c>
      <c r="B35" s="77"/>
      <c r="C35" s="77"/>
      <c r="D35" s="77"/>
      <c r="E35" s="77"/>
      <c r="F35" s="77"/>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11">
    <mergeCell ref="A35:F35"/>
    <mergeCell ref="A18:F18"/>
    <mergeCell ref="A22:A23"/>
    <mergeCell ref="F22:F23"/>
    <mergeCell ref="B22:E22"/>
    <mergeCell ref="A34:F34"/>
    <mergeCell ref="A5:A6"/>
    <mergeCell ref="F5:F6"/>
    <mergeCell ref="B5:E5"/>
    <mergeCell ref="A16:F16"/>
    <mergeCell ref="A17:F17"/>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0"/>
  <sheetViews>
    <sheetView workbookViewId="0">
      <selection activeCell="D31" sqref="D31"/>
    </sheetView>
  </sheetViews>
  <sheetFormatPr baseColWidth="10" defaultRowHeight="15" x14ac:dyDescent="0.25"/>
  <cols>
    <col min="1" max="1" width="30.7109375" customWidth="1"/>
    <col min="2" max="6"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299</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300</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97" t="s">
        <v>289</v>
      </c>
      <c r="B6" s="25" t="s">
        <v>272</v>
      </c>
      <c r="C6" s="25" t="s">
        <v>296</v>
      </c>
      <c r="D6" s="27" t="s">
        <v>275</v>
      </c>
      <c r="E6" s="25" t="s">
        <v>276</v>
      </c>
      <c r="F6" s="99">
        <v>1167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289</v>
      </c>
      <c r="B7" s="15">
        <v>71</v>
      </c>
      <c r="C7" s="15">
        <v>1066</v>
      </c>
      <c r="D7" s="17">
        <v>1137</v>
      </c>
      <c r="E7" s="15">
        <v>30</v>
      </c>
      <c r="F7" s="17">
        <v>1167</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3" t="s">
        <v>290</v>
      </c>
      <c r="B8" s="15">
        <v>129</v>
      </c>
      <c r="C8" s="15">
        <v>1855</v>
      </c>
      <c r="D8" s="52">
        <v>1984</v>
      </c>
      <c r="E8" s="15">
        <v>75</v>
      </c>
      <c r="F8" s="17">
        <v>2059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251</v>
      </c>
      <c r="B9" s="15">
        <v>251</v>
      </c>
      <c r="C9" s="15">
        <v>1999</v>
      </c>
      <c r="D9" s="52">
        <v>2250</v>
      </c>
      <c r="E9" s="15">
        <v>78</v>
      </c>
      <c r="F9" s="17">
        <v>2328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253</v>
      </c>
      <c r="B10" s="15">
        <v>328</v>
      </c>
      <c r="C10" s="15">
        <v>1400</v>
      </c>
      <c r="D10" s="52">
        <v>1728</v>
      </c>
      <c r="E10" s="15">
        <v>56</v>
      </c>
      <c r="F10" s="17">
        <v>1784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3" t="s">
        <v>255</v>
      </c>
      <c r="B11" s="15">
        <v>162</v>
      </c>
      <c r="C11" s="15">
        <v>52</v>
      </c>
      <c r="D11" s="52">
        <v>214</v>
      </c>
      <c r="E11" s="15">
        <v>9</v>
      </c>
      <c r="F11" s="17">
        <v>223</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5" customHeight="1" x14ac:dyDescent="0.25">
      <c r="A12" s="23" t="s">
        <v>259</v>
      </c>
      <c r="B12" s="15">
        <v>74</v>
      </c>
      <c r="C12" s="15">
        <v>463</v>
      </c>
      <c r="D12" s="52">
        <v>537</v>
      </c>
      <c r="E12" s="15">
        <v>26</v>
      </c>
      <c r="F12" s="17">
        <v>563</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5" customHeight="1" x14ac:dyDescent="0.25">
      <c r="A13" s="24" t="s">
        <v>248</v>
      </c>
      <c r="B13" s="17">
        <v>1015</v>
      </c>
      <c r="C13" s="17">
        <v>6835</v>
      </c>
      <c r="D13" s="52">
        <v>7850</v>
      </c>
      <c r="E13" s="17">
        <v>274</v>
      </c>
      <c r="F13" s="17">
        <v>8124</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2.95" customHeight="1" x14ac:dyDescent="0.25">
      <c r="A14" s="76" t="s">
        <v>301</v>
      </c>
      <c r="B14" s="77"/>
      <c r="C14" s="77"/>
      <c r="D14" s="77"/>
      <c r="E14" s="77"/>
      <c r="F14" s="77"/>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4.1" customHeight="1" x14ac:dyDescent="0.25">
      <c r="A15" s="76" t="s">
        <v>302</v>
      </c>
      <c r="B15" s="77"/>
      <c r="C15" s="77"/>
      <c r="D15" s="77"/>
      <c r="E15" s="77"/>
      <c r="F15" s="77"/>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4.1" customHeight="1" x14ac:dyDescent="0.25">
      <c r="A16" s="76" t="s">
        <v>303</v>
      </c>
      <c r="B16" s="77"/>
      <c r="C16" s="77"/>
      <c r="D16" s="77"/>
      <c r="E16" s="77"/>
      <c r="F16" s="77"/>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4.1" customHeight="1" x14ac:dyDescent="0.25">
      <c r="A17" s="76" t="s">
        <v>245</v>
      </c>
      <c r="B17" s="77"/>
      <c r="C17" s="77"/>
      <c r="D17" s="77"/>
      <c r="E17" s="77"/>
      <c r="F17" s="77"/>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7">
    <mergeCell ref="A16:F16"/>
    <mergeCell ref="A17:F17"/>
    <mergeCell ref="A5:A6"/>
    <mergeCell ref="F5:F6"/>
    <mergeCell ref="B5:E5"/>
    <mergeCell ref="A14:F14"/>
    <mergeCell ref="A15:F1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7"/>
  <sheetViews>
    <sheetView topLeftCell="A10" workbookViewId="0">
      <selection activeCell="D34" sqref="D34"/>
    </sheetView>
  </sheetViews>
  <sheetFormatPr baseColWidth="10" defaultRowHeight="15" x14ac:dyDescent="0.25"/>
  <cols>
    <col min="1" max="1" width="29.5703125" customWidth="1"/>
    <col min="2" max="2" width="26.140625" customWidth="1"/>
    <col min="3" max="10"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304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305</v>
      </c>
      <c r="B4" s="13"/>
      <c r="C4" s="13"/>
      <c r="D4" s="102" t="s">
        <v>392</v>
      </c>
      <c r="E4" s="103"/>
      <c r="F4" s="103"/>
      <c r="G4" s="103"/>
      <c r="H4" s="103"/>
      <c r="I4" s="103"/>
      <c r="J4" s="104"/>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0" hidden="1"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22.5" customHeight="1" x14ac:dyDescent="0.25">
      <c r="A6" s="16" t="s">
        <v>306</v>
      </c>
      <c r="B6" s="55" t="s">
        <v>431</v>
      </c>
      <c r="C6" s="16" t="s">
        <v>307</v>
      </c>
      <c r="D6" s="16" t="s">
        <v>308</v>
      </c>
      <c r="E6" s="16" t="s">
        <v>309</v>
      </c>
      <c r="F6" s="16" t="s">
        <v>310</v>
      </c>
      <c r="G6" s="16" t="s">
        <v>311</v>
      </c>
      <c r="H6" s="16" t="s">
        <v>312</v>
      </c>
      <c r="I6" s="16" t="s">
        <v>313</v>
      </c>
      <c r="J6" s="16" t="s">
        <v>314</v>
      </c>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75" customHeight="1" x14ac:dyDescent="0.25">
      <c r="A7" s="80" t="s">
        <v>315</v>
      </c>
      <c r="B7" s="69" t="s">
        <v>249</v>
      </c>
      <c r="C7" s="71">
        <v>61.92</v>
      </c>
      <c r="D7" s="71">
        <v>52.63</v>
      </c>
      <c r="E7" s="71">
        <v>54.84</v>
      </c>
      <c r="F7" s="71">
        <v>57.88</v>
      </c>
      <c r="G7" s="71">
        <v>61.43</v>
      </c>
      <c r="H7" s="71">
        <v>65.11</v>
      </c>
      <c r="I7" s="71">
        <v>69.17</v>
      </c>
      <c r="J7" s="71">
        <v>72.67</v>
      </c>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row>
    <row r="8" spans="1:50" ht="15.75" customHeight="1" x14ac:dyDescent="0.25">
      <c r="A8" s="81"/>
      <c r="B8" s="69" t="s">
        <v>12</v>
      </c>
      <c r="C8" s="71">
        <v>65.58</v>
      </c>
      <c r="D8" s="71">
        <v>54.5</v>
      </c>
      <c r="E8" s="71">
        <v>57.19</v>
      </c>
      <c r="F8" s="71">
        <v>60.39</v>
      </c>
      <c r="G8" s="71">
        <v>64.599999999999994</v>
      </c>
      <c r="H8" s="71">
        <v>69.62</v>
      </c>
      <c r="I8" s="71">
        <v>75.94</v>
      </c>
      <c r="J8" s="71">
        <v>80.12</v>
      </c>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row>
    <row r="9" spans="1:50" ht="15.75" customHeight="1" x14ac:dyDescent="0.25">
      <c r="A9" s="81"/>
      <c r="B9" s="69" t="s">
        <v>13</v>
      </c>
      <c r="C9" s="71">
        <v>63.77</v>
      </c>
      <c r="D9" s="71">
        <v>54</v>
      </c>
      <c r="E9" s="71">
        <v>55.45</v>
      </c>
      <c r="F9" s="71">
        <v>57.66</v>
      </c>
      <c r="G9" s="71">
        <v>61</v>
      </c>
      <c r="H9" s="71">
        <v>67.22</v>
      </c>
      <c r="I9" s="71">
        <v>77.040000000000006</v>
      </c>
      <c r="J9" s="71">
        <v>80.12</v>
      </c>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row>
    <row r="10" spans="1:50" ht="15.75" customHeight="1" x14ac:dyDescent="0.25">
      <c r="A10" s="81"/>
      <c r="B10" s="20" t="s">
        <v>267</v>
      </c>
      <c r="C10" s="68">
        <v>63.44</v>
      </c>
      <c r="D10" s="68">
        <v>53.46</v>
      </c>
      <c r="E10" s="68">
        <v>55.44</v>
      </c>
      <c r="F10" s="68">
        <v>58.55</v>
      </c>
      <c r="G10" s="68">
        <v>62.38</v>
      </c>
      <c r="H10" s="68">
        <v>66.7</v>
      </c>
      <c r="I10" s="68">
        <v>72.88</v>
      </c>
      <c r="J10" s="68">
        <v>77.650000000000006</v>
      </c>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row>
    <row r="11" spans="1:50" ht="15.75" customHeight="1" x14ac:dyDescent="0.25">
      <c r="A11" s="81"/>
      <c r="B11" s="69" t="s">
        <v>14</v>
      </c>
      <c r="C11" s="71">
        <v>70.61</v>
      </c>
      <c r="D11" s="71">
        <v>31.79</v>
      </c>
      <c r="E11" s="71">
        <v>44.84</v>
      </c>
      <c r="F11" s="71">
        <v>52.74</v>
      </c>
      <c r="G11" s="71">
        <v>62.92</v>
      </c>
      <c r="H11" s="71">
        <v>88.45</v>
      </c>
      <c r="I11" s="71">
        <v>118.39</v>
      </c>
      <c r="J11" s="71">
        <v>124.64</v>
      </c>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row>
    <row r="12" spans="1:50" ht="15.75" customHeight="1" x14ac:dyDescent="0.25">
      <c r="A12" s="81"/>
      <c r="B12" s="69" t="s">
        <v>16</v>
      </c>
      <c r="C12" s="71">
        <v>64.02</v>
      </c>
      <c r="D12" s="71">
        <v>53.16</v>
      </c>
      <c r="E12" s="71">
        <v>55.76</v>
      </c>
      <c r="F12" s="71">
        <v>58.57</v>
      </c>
      <c r="G12" s="71">
        <v>62.21</v>
      </c>
      <c r="H12" s="71">
        <v>67.010000000000005</v>
      </c>
      <c r="I12" s="71">
        <v>74.13</v>
      </c>
      <c r="J12" s="71">
        <v>80.989999999999995</v>
      </c>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row>
    <row r="13" spans="1:50" ht="15.75" customHeight="1" x14ac:dyDescent="0.25">
      <c r="A13" s="82"/>
      <c r="B13" s="20" t="s">
        <v>9</v>
      </c>
      <c r="C13" s="68">
        <v>63.61</v>
      </c>
      <c r="D13" s="68">
        <v>53.23</v>
      </c>
      <c r="E13" s="68">
        <v>55.31</v>
      </c>
      <c r="F13" s="68">
        <v>58.54</v>
      </c>
      <c r="G13" s="68">
        <v>62.37</v>
      </c>
      <c r="H13" s="68">
        <v>66.78</v>
      </c>
      <c r="I13" s="68">
        <v>73.39</v>
      </c>
      <c r="J13" s="68">
        <v>78.48</v>
      </c>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row>
    <row r="14" spans="1:50" ht="15.75" customHeight="1" x14ac:dyDescent="0.25">
      <c r="A14" s="80" t="s">
        <v>316</v>
      </c>
      <c r="B14" s="69" t="s">
        <v>267</v>
      </c>
      <c r="C14" s="106" t="s">
        <v>477</v>
      </c>
      <c r="D14" s="107"/>
      <c r="E14" s="107"/>
      <c r="F14" s="107"/>
      <c r="G14" s="107"/>
      <c r="H14" s="107"/>
      <c r="I14" s="107"/>
      <c r="J14" s="108"/>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row>
    <row r="15" spans="1:50" ht="15.75" customHeight="1" x14ac:dyDescent="0.25">
      <c r="A15" s="81"/>
      <c r="B15" s="69" t="s">
        <v>14</v>
      </c>
      <c r="C15" s="71">
        <v>69.790000000000006</v>
      </c>
      <c r="D15" s="71">
        <v>38.08</v>
      </c>
      <c r="E15" s="71">
        <v>47.96</v>
      </c>
      <c r="F15" s="71">
        <v>55.36</v>
      </c>
      <c r="G15" s="71">
        <v>61.85</v>
      </c>
      <c r="H15" s="71">
        <v>85.02</v>
      </c>
      <c r="I15" s="71">
        <v>103.01</v>
      </c>
      <c r="J15" s="71">
        <v>123.3</v>
      </c>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row>
    <row r="16" spans="1:50" ht="15.75" customHeight="1" x14ac:dyDescent="0.25">
      <c r="A16" s="81"/>
      <c r="B16" s="69" t="s">
        <v>16</v>
      </c>
      <c r="C16" s="71">
        <v>64.36</v>
      </c>
      <c r="D16" s="71">
        <v>53.4</v>
      </c>
      <c r="E16" s="71">
        <v>55.89</v>
      </c>
      <c r="F16" s="71">
        <v>58.93</v>
      </c>
      <c r="G16" s="71">
        <v>62.68</v>
      </c>
      <c r="H16" s="71">
        <v>67.150000000000006</v>
      </c>
      <c r="I16" s="71">
        <v>75.010000000000005</v>
      </c>
      <c r="J16" s="71">
        <v>81.260000000000005</v>
      </c>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row>
    <row r="17" spans="1:50" ht="15.75" customHeight="1" x14ac:dyDescent="0.25">
      <c r="A17" s="82"/>
      <c r="B17" s="20" t="s">
        <v>478</v>
      </c>
      <c r="C17" s="68">
        <v>65.3</v>
      </c>
      <c r="D17" s="68">
        <v>51.58</v>
      </c>
      <c r="E17" s="68">
        <v>54.56</v>
      </c>
      <c r="F17" s="68">
        <v>58.57</v>
      </c>
      <c r="G17" s="68">
        <v>62.61</v>
      </c>
      <c r="H17" s="68">
        <v>67.88</v>
      </c>
      <c r="I17" s="68">
        <v>78.64</v>
      </c>
      <c r="J17" s="68">
        <v>92.79</v>
      </c>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row>
    <row r="18" spans="1:50" ht="15.75" customHeight="1" x14ac:dyDescent="0.25">
      <c r="A18" s="80" t="s">
        <v>317</v>
      </c>
      <c r="B18" s="69" t="s">
        <v>249</v>
      </c>
      <c r="C18" s="71">
        <v>66.53</v>
      </c>
      <c r="D18" s="71">
        <v>56.82</v>
      </c>
      <c r="E18" s="71">
        <v>58.04</v>
      </c>
      <c r="F18" s="71">
        <v>59.93</v>
      </c>
      <c r="G18" s="71">
        <v>65.290000000000006</v>
      </c>
      <c r="H18" s="71">
        <v>69.900000000000006</v>
      </c>
      <c r="I18" s="71">
        <v>75.33</v>
      </c>
      <c r="J18" s="71">
        <v>85.09</v>
      </c>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row>
    <row r="19" spans="1:50" ht="15.75" customHeight="1" x14ac:dyDescent="0.25">
      <c r="A19" s="81"/>
      <c r="B19" s="69" t="s">
        <v>12</v>
      </c>
      <c r="C19" s="71">
        <v>78.150000000000006</v>
      </c>
      <c r="D19" s="71">
        <v>60.36</v>
      </c>
      <c r="E19" s="71">
        <v>62.78</v>
      </c>
      <c r="F19" s="71">
        <v>68.540000000000006</v>
      </c>
      <c r="G19" s="71">
        <v>75.900000000000006</v>
      </c>
      <c r="H19" s="71">
        <v>84.81</v>
      </c>
      <c r="I19" s="71">
        <v>95</v>
      </c>
      <c r="J19" s="71">
        <v>103.47</v>
      </c>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row>
    <row r="20" spans="1:50" ht="15.75" customHeight="1" x14ac:dyDescent="0.25">
      <c r="A20" s="81"/>
      <c r="B20" s="69" t="s">
        <v>13</v>
      </c>
      <c r="C20" s="71">
        <v>100.35</v>
      </c>
      <c r="D20" s="71">
        <v>73.08</v>
      </c>
      <c r="E20" s="71">
        <v>78</v>
      </c>
      <c r="F20" s="71">
        <v>86</v>
      </c>
      <c r="G20" s="71">
        <v>97.9</v>
      </c>
      <c r="H20" s="71">
        <v>110</v>
      </c>
      <c r="I20" s="71">
        <v>125</v>
      </c>
      <c r="J20" s="71">
        <v>137.16</v>
      </c>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row>
    <row r="21" spans="1:50" ht="15.75" customHeight="1" x14ac:dyDescent="0.25">
      <c r="A21" s="81"/>
      <c r="B21" s="20" t="s">
        <v>267</v>
      </c>
      <c r="C21" s="68">
        <v>92.58</v>
      </c>
      <c r="D21" s="68">
        <v>62.59</v>
      </c>
      <c r="E21" s="68">
        <v>67.5</v>
      </c>
      <c r="F21" s="68">
        <v>76.489999999999995</v>
      </c>
      <c r="G21" s="68">
        <v>90</v>
      </c>
      <c r="H21" s="68">
        <v>104.5</v>
      </c>
      <c r="I21" s="68">
        <v>119.93</v>
      </c>
      <c r="J21" s="68">
        <v>131</v>
      </c>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row>
    <row r="22" spans="1:50" ht="15.75" customHeight="1" x14ac:dyDescent="0.25">
      <c r="A22" s="81"/>
      <c r="B22" s="69" t="s">
        <v>14</v>
      </c>
      <c r="C22" s="71">
        <v>66.7</v>
      </c>
      <c r="D22" s="71">
        <v>46.41</v>
      </c>
      <c r="E22" s="71">
        <v>51.17</v>
      </c>
      <c r="F22" s="71">
        <v>57</v>
      </c>
      <c r="G22" s="71">
        <v>63.46</v>
      </c>
      <c r="H22" s="71">
        <v>73.66</v>
      </c>
      <c r="I22" s="71">
        <v>86.29</v>
      </c>
      <c r="J22" s="71">
        <v>99.73</v>
      </c>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row>
    <row r="23" spans="1:50" ht="15.75" customHeight="1" x14ac:dyDescent="0.25">
      <c r="A23" s="81"/>
      <c r="B23" s="69" t="s">
        <v>16</v>
      </c>
      <c r="C23" s="71">
        <v>82.75</v>
      </c>
      <c r="D23" s="71">
        <v>59.98</v>
      </c>
      <c r="E23" s="71">
        <v>60.93</v>
      </c>
      <c r="F23" s="71">
        <v>66.209999999999994</v>
      </c>
      <c r="G23" s="71">
        <v>77.88</v>
      </c>
      <c r="H23" s="71">
        <v>103.13</v>
      </c>
      <c r="I23" s="71">
        <v>111.65</v>
      </c>
      <c r="J23" s="71">
        <v>115.08</v>
      </c>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row>
    <row r="24" spans="1:50" ht="15.75" customHeight="1" x14ac:dyDescent="0.25">
      <c r="A24" s="82"/>
      <c r="B24" s="20" t="s">
        <v>9</v>
      </c>
      <c r="C24" s="68">
        <v>91.63</v>
      </c>
      <c r="D24" s="68">
        <v>60.83</v>
      </c>
      <c r="E24" s="68">
        <v>66</v>
      </c>
      <c r="F24" s="68">
        <v>75.58</v>
      </c>
      <c r="G24" s="68">
        <v>89.5</v>
      </c>
      <c r="H24" s="68">
        <v>104.46</v>
      </c>
      <c r="I24" s="68">
        <v>119</v>
      </c>
      <c r="J24" s="68">
        <v>130.01</v>
      </c>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0" ht="14.1" customHeight="1" x14ac:dyDescent="0.25">
      <c r="A25" s="76" t="s">
        <v>479</v>
      </c>
      <c r="B25" s="77"/>
      <c r="C25" s="77"/>
      <c r="D25" s="77"/>
      <c r="E25" s="77"/>
      <c r="F25" s="77"/>
      <c r="G25" s="77"/>
      <c r="H25" s="77"/>
      <c r="I25" s="77"/>
      <c r="J25" s="77"/>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14.1" customHeight="1" x14ac:dyDescent="0.25">
      <c r="A26" s="76" t="s">
        <v>303</v>
      </c>
      <c r="B26" s="77"/>
      <c r="C26" s="77"/>
      <c r="D26" s="77"/>
      <c r="E26" s="77"/>
      <c r="F26" s="77"/>
      <c r="G26" s="77"/>
      <c r="H26" s="77"/>
      <c r="I26" s="77"/>
      <c r="J26" s="77"/>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14.1" customHeight="1" x14ac:dyDescent="0.25">
      <c r="A27" s="76" t="s">
        <v>480</v>
      </c>
      <c r="B27" s="77"/>
      <c r="C27" s="77"/>
      <c r="D27" s="77"/>
      <c r="E27" s="77"/>
      <c r="F27" s="77"/>
      <c r="G27" s="77"/>
      <c r="H27" s="77"/>
      <c r="I27" s="77"/>
      <c r="J27" s="77"/>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22.25" customHeight="1" x14ac:dyDescent="0.25">
      <c r="A29" s="105" t="s">
        <v>481</v>
      </c>
      <c r="B29" s="77"/>
      <c r="C29" s="77"/>
      <c r="D29" s="77"/>
      <c r="E29" s="77"/>
      <c r="F29" s="77"/>
      <c r="G29" s="77"/>
      <c r="H29" s="77"/>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row r="1001" spans="1:50" x14ac:dyDescent="0.25">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row>
    <row r="1002" spans="1:50" x14ac:dyDescent="0.25">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row>
    <row r="1003" spans="1:50" x14ac:dyDescent="0.25">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row>
    <row r="1004" spans="1:50" x14ac:dyDescent="0.25">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row>
    <row r="1005" spans="1:50" x14ac:dyDescent="0.2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row>
    <row r="1006" spans="1:50" x14ac:dyDescent="0.25">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row>
    <row r="1007" spans="1:50" x14ac:dyDescent="0.2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row>
  </sheetData>
  <mergeCells count="9">
    <mergeCell ref="D4:J4"/>
    <mergeCell ref="A25:J25"/>
    <mergeCell ref="A26:J26"/>
    <mergeCell ref="A27:J27"/>
    <mergeCell ref="A29:H29"/>
    <mergeCell ref="A7:A13"/>
    <mergeCell ref="A14:A17"/>
    <mergeCell ref="A18:A24"/>
    <mergeCell ref="C14:J14"/>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12"/>
  <sheetViews>
    <sheetView workbookViewId="0"/>
  </sheetViews>
  <sheetFormatPr baseColWidth="10" defaultRowHeight="15" x14ac:dyDescent="0.25"/>
  <cols>
    <col min="1" max="1" width="16.140625" customWidth="1"/>
    <col min="2" max="2" width="26.140625" customWidth="1"/>
    <col min="3" max="10"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318</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305</v>
      </c>
      <c r="B4" s="13"/>
      <c r="C4" s="13"/>
      <c r="D4" s="109" t="s">
        <v>392</v>
      </c>
      <c r="E4" s="110"/>
      <c r="F4" s="110"/>
      <c r="G4" s="110"/>
      <c r="H4" s="110"/>
      <c r="I4" s="110"/>
      <c r="J4" s="111"/>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0" hidden="1"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16.5" customHeight="1" x14ac:dyDescent="0.25">
      <c r="A6" s="16" t="s">
        <v>319</v>
      </c>
      <c r="B6" s="55" t="s">
        <v>431</v>
      </c>
      <c r="C6" s="16" t="s">
        <v>307</v>
      </c>
      <c r="D6" s="16" t="s">
        <v>308</v>
      </c>
      <c r="E6" s="16" t="s">
        <v>309</v>
      </c>
      <c r="F6" s="16" t="s">
        <v>310</v>
      </c>
      <c r="G6" s="16" t="s">
        <v>311</v>
      </c>
      <c r="H6" s="16" t="s">
        <v>312</v>
      </c>
      <c r="I6" s="16" t="s">
        <v>313</v>
      </c>
      <c r="J6" s="16" t="s">
        <v>314</v>
      </c>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6.5" customHeight="1" x14ac:dyDescent="0.25">
      <c r="A7" s="80" t="s">
        <v>320</v>
      </c>
      <c r="B7" s="14" t="s">
        <v>249</v>
      </c>
      <c r="C7" s="31">
        <v>23.08</v>
      </c>
      <c r="D7" s="31">
        <v>19.77</v>
      </c>
      <c r="E7" s="31">
        <v>20.47</v>
      </c>
      <c r="F7" s="31">
        <v>21.48</v>
      </c>
      <c r="G7" s="31">
        <v>22.56</v>
      </c>
      <c r="H7" s="31">
        <v>24.01</v>
      </c>
      <c r="I7" s="31">
        <v>26.08</v>
      </c>
      <c r="J7" s="31">
        <v>27.64</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6.5" customHeight="1" x14ac:dyDescent="0.25">
      <c r="A8" s="81"/>
      <c r="B8" s="14" t="s">
        <v>12</v>
      </c>
      <c r="C8" s="31">
        <v>22.77</v>
      </c>
      <c r="D8" s="31">
        <v>19.63</v>
      </c>
      <c r="E8" s="31">
        <v>20.27</v>
      </c>
      <c r="F8" s="31">
        <v>21.34</v>
      </c>
      <c r="G8" s="31">
        <v>22.22</v>
      </c>
      <c r="H8" s="31">
        <v>23.54</v>
      </c>
      <c r="I8" s="31">
        <v>25.55</v>
      </c>
      <c r="J8" s="31">
        <v>27.09</v>
      </c>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6.5" customHeight="1" x14ac:dyDescent="0.25">
      <c r="A9" s="81"/>
      <c r="B9" s="14" t="s">
        <v>13</v>
      </c>
      <c r="C9" s="31">
        <v>22.15</v>
      </c>
      <c r="D9" s="31">
        <v>19.350000000000001</v>
      </c>
      <c r="E9" s="31">
        <v>19.350000000000001</v>
      </c>
      <c r="F9" s="31">
        <v>20.68</v>
      </c>
      <c r="G9" s="31">
        <v>21.79</v>
      </c>
      <c r="H9" s="31">
        <v>23.13</v>
      </c>
      <c r="I9" s="31">
        <v>24.88</v>
      </c>
      <c r="J9" s="31">
        <v>26.49</v>
      </c>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6.5" customHeight="1" x14ac:dyDescent="0.25">
      <c r="A10" s="81"/>
      <c r="B10" s="20" t="s">
        <v>267</v>
      </c>
      <c r="C10" s="68">
        <v>22.76</v>
      </c>
      <c r="D10" s="68">
        <v>19.350000000000001</v>
      </c>
      <c r="E10" s="68">
        <v>20.059999999999999</v>
      </c>
      <c r="F10" s="68">
        <v>21.24</v>
      </c>
      <c r="G10" s="68">
        <v>22.27</v>
      </c>
      <c r="H10" s="68">
        <v>23.7</v>
      </c>
      <c r="I10" s="68">
        <v>25.68</v>
      </c>
      <c r="J10" s="68">
        <v>27.21</v>
      </c>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6.5" customHeight="1" x14ac:dyDescent="0.25">
      <c r="A11" s="81"/>
      <c r="B11" s="14" t="s">
        <v>14</v>
      </c>
      <c r="C11" s="31">
        <v>31.43</v>
      </c>
      <c r="D11" s="31">
        <v>7.62</v>
      </c>
      <c r="E11" s="31">
        <v>13.14</v>
      </c>
      <c r="F11" s="31">
        <v>20.39</v>
      </c>
      <c r="G11" s="31">
        <v>26.31</v>
      </c>
      <c r="H11" s="31">
        <v>38.090000000000003</v>
      </c>
      <c r="I11" s="31">
        <v>55.17</v>
      </c>
      <c r="J11" s="31">
        <v>60.33</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6.5" customHeight="1" x14ac:dyDescent="0.25">
      <c r="A12" s="81"/>
      <c r="B12" s="14" t="s">
        <v>16</v>
      </c>
      <c r="C12" s="31">
        <v>28.03</v>
      </c>
      <c r="D12" s="31">
        <v>21.2</v>
      </c>
      <c r="E12" s="31">
        <v>22.65</v>
      </c>
      <c r="F12" s="31">
        <v>24.73</v>
      </c>
      <c r="G12" s="31">
        <v>27.21</v>
      </c>
      <c r="H12" s="31">
        <v>30.02</v>
      </c>
      <c r="I12" s="31">
        <v>33.85</v>
      </c>
      <c r="J12" s="31">
        <v>36.200000000000003</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6.5" customHeight="1" x14ac:dyDescent="0.25">
      <c r="A13" s="82"/>
      <c r="B13" s="20" t="s">
        <v>9</v>
      </c>
      <c r="C13" s="68">
        <v>23.18</v>
      </c>
      <c r="D13" s="68">
        <v>19.350000000000001</v>
      </c>
      <c r="E13" s="68">
        <v>20.059999999999999</v>
      </c>
      <c r="F13" s="68">
        <v>21.29</v>
      </c>
      <c r="G13" s="68">
        <v>22.39</v>
      </c>
      <c r="H13" s="68">
        <v>24.04</v>
      </c>
      <c r="I13" s="68">
        <v>26.63</v>
      </c>
      <c r="J13" s="68">
        <v>29.07</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6.5" customHeight="1" x14ac:dyDescent="0.25">
      <c r="A14" s="80" t="s">
        <v>321</v>
      </c>
      <c r="B14" s="14" t="s">
        <v>249</v>
      </c>
      <c r="C14" s="31">
        <v>14.6</v>
      </c>
      <c r="D14" s="31">
        <v>12.52</v>
      </c>
      <c r="E14" s="31">
        <v>12.97</v>
      </c>
      <c r="F14" s="31">
        <v>13.63</v>
      </c>
      <c r="G14" s="31">
        <v>14.31</v>
      </c>
      <c r="H14" s="31">
        <v>15.22</v>
      </c>
      <c r="I14" s="31">
        <v>16.600000000000001</v>
      </c>
      <c r="J14" s="31">
        <v>17.559999999999999</v>
      </c>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6.5" customHeight="1" x14ac:dyDescent="0.25">
      <c r="A15" s="81"/>
      <c r="B15" s="14" t="s">
        <v>12</v>
      </c>
      <c r="C15" s="31">
        <v>14.41</v>
      </c>
      <c r="D15" s="31">
        <v>12.45</v>
      </c>
      <c r="E15" s="31">
        <v>12.86</v>
      </c>
      <c r="F15" s="31">
        <v>13.53</v>
      </c>
      <c r="G15" s="31">
        <v>14.08</v>
      </c>
      <c r="H15" s="31">
        <v>14.97</v>
      </c>
      <c r="I15" s="31">
        <v>16.2</v>
      </c>
      <c r="J15" s="31">
        <v>17.2</v>
      </c>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6.5" customHeight="1" x14ac:dyDescent="0.25">
      <c r="A16" s="81"/>
      <c r="B16" s="14" t="s">
        <v>13</v>
      </c>
      <c r="C16" s="31">
        <v>14.05</v>
      </c>
      <c r="D16" s="31">
        <v>12.28</v>
      </c>
      <c r="E16" s="31">
        <v>12.28</v>
      </c>
      <c r="F16" s="31">
        <v>13.15</v>
      </c>
      <c r="G16" s="31">
        <v>13.83</v>
      </c>
      <c r="H16" s="31">
        <v>14.71</v>
      </c>
      <c r="I16" s="31">
        <v>15.8</v>
      </c>
      <c r="J16" s="31">
        <v>16.75</v>
      </c>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6.5" customHeight="1" x14ac:dyDescent="0.25">
      <c r="A17" s="81"/>
      <c r="B17" s="20" t="s">
        <v>267</v>
      </c>
      <c r="C17" s="68">
        <v>14.4</v>
      </c>
      <c r="D17" s="68">
        <v>12.28</v>
      </c>
      <c r="E17" s="68">
        <v>12.73</v>
      </c>
      <c r="F17" s="68">
        <v>13.48</v>
      </c>
      <c r="G17" s="68">
        <v>14.13</v>
      </c>
      <c r="H17" s="68">
        <v>15.04</v>
      </c>
      <c r="I17" s="68">
        <v>16.29</v>
      </c>
      <c r="J17" s="68">
        <v>17.27</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row>
    <row r="18" spans="1:50" ht="16.5" customHeight="1" x14ac:dyDescent="0.25">
      <c r="A18" s="81"/>
      <c r="B18" s="14" t="s">
        <v>14</v>
      </c>
      <c r="C18" s="31">
        <v>18.07</v>
      </c>
      <c r="D18" s="31">
        <v>4.79</v>
      </c>
      <c r="E18" s="31">
        <v>8</v>
      </c>
      <c r="F18" s="31">
        <v>12.53</v>
      </c>
      <c r="G18" s="31">
        <v>16.16</v>
      </c>
      <c r="H18" s="31">
        <v>22.01</v>
      </c>
      <c r="I18" s="31">
        <v>27.68</v>
      </c>
      <c r="J18" s="31">
        <v>36.5</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row>
    <row r="19" spans="1:50" ht="16.5" customHeight="1" x14ac:dyDescent="0.25">
      <c r="A19" s="81"/>
      <c r="B19" s="14" t="s">
        <v>16</v>
      </c>
      <c r="C19" s="31">
        <v>17.850000000000001</v>
      </c>
      <c r="D19" s="31">
        <v>13.3</v>
      </c>
      <c r="E19" s="31">
        <v>14.25</v>
      </c>
      <c r="F19" s="31">
        <v>15.67</v>
      </c>
      <c r="G19" s="31">
        <v>17.09</v>
      </c>
      <c r="H19" s="31">
        <v>19.04</v>
      </c>
      <c r="I19" s="31">
        <v>21.53</v>
      </c>
      <c r="J19" s="31">
        <v>23.59</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row>
    <row r="20" spans="1:50" ht="16.5" customHeight="1" x14ac:dyDescent="0.25">
      <c r="A20" s="82"/>
      <c r="B20" s="20" t="s">
        <v>9</v>
      </c>
      <c r="C20" s="68">
        <v>14.66</v>
      </c>
      <c r="D20" s="68">
        <v>12.28</v>
      </c>
      <c r="E20" s="68">
        <v>12.73</v>
      </c>
      <c r="F20" s="68">
        <v>13.5</v>
      </c>
      <c r="G20" s="68">
        <v>14.2</v>
      </c>
      <c r="H20" s="68">
        <v>15.23</v>
      </c>
      <c r="I20" s="68">
        <v>16.899999999999999</v>
      </c>
      <c r="J20" s="68">
        <v>18.399999999999999</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row>
    <row r="21" spans="1:50" ht="16.5" customHeight="1" x14ac:dyDescent="0.25">
      <c r="A21" s="80" t="s">
        <v>322</v>
      </c>
      <c r="B21" s="14" t="s">
        <v>249</v>
      </c>
      <c r="C21" s="31">
        <v>6.21</v>
      </c>
      <c r="D21" s="31">
        <v>5.36</v>
      </c>
      <c r="E21" s="31">
        <v>5.53</v>
      </c>
      <c r="F21" s="31">
        <v>5.78</v>
      </c>
      <c r="G21" s="31">
        <v>6.07</v>
      </c>
      <c r="H21" s="31">
        <v>6.46</v>
      </c>
      <c r="I21" s="31">
        <v>7.02</v>
      </c>
      <c r="J21" s="31">
        <v>7.42</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row>
    <row r="22" spans="1:50" ht="16.5" customHeight="1" x14ac:dyDescent="0.25">
      <c r="A22" s="81"/>
      <c r="B22" s="14" t="s">
        <v>12</v>
      </c>
      <c r="C22" s="31">
        <v>6.11</v>
      </c>
      <c r="D22" s="31">
        <v>5.3</v>
      </c>
      <c r="E22" s="31">
        <v>5.47</v>
      </c>
      <c r="F22" s="31">
        <v>5.75</v>
      </c>
      <c r="G22" s="31">
        <v>5.97</v>
      </c>
      <c r="H22" s="31">
        <v>6.31</v>
      </c>
      <c r="I22" s="31">
        <v>6.76</v>
      </c>
      <c r="J22" s="31">
        <v>7.22</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row>
    <row r="23" spans="1:50" ht="16.5" customHeight="1" x14ac:dyDescent="0.25">
      <c r="A23" s="81"/>
      <c r="B23" s="14" t="s">
        <v>13</v>
      </c>
      <c r="C23" s="31">
        <v>5.97</v>
      </c>
      <c r="D23" s="31">
        <v>5.21</v>
      </c>
      <c r="E23" s="31">
        <v>5.23</v>
      </c>
      <c r="F23" s="31">
        <v>5.59</v>
      </c>
      <c r="G23" s="31">
        <v>5.87</v>
      </c>
      <c r="H23" s="31">
        <v>6.24</v>
      </c>
      <c r="I23" s="31">
        <v>6.7</v>
      </c>
      <c r="J23" s="31">
        <v>7.09</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row>
    <row r="24" spans="1:50" ht="16.5" customHeight="1" x14ac:dyDescent="0.25">
      <c r="A24" s="81"/>
      <c r="B24" s="20" t="s">
        <v>267</v>
      </c>
      <c r="C24" s="68">
        <v>6.12</v>
      </c>
      <c r="D24" s="68">
        <v>5.25</v>
      </c>
      <c r="E24" s="68">
        <v>5.4</v>
      </c>
      <c r="F24" s="68">
        <v>5.72</v>
      </c>
      <c r="G24" s="68">
        <v>5.99</v>
      </c>
      <c r="H24" s="68">
        <v>6.37</v>
      </c>
      <c r="I24" s="68">
        <v>6.87</v>
      </c>
      <c r="J24" s="68">
        <v>7.3</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row>
    <row r="25" spans="1:50" ht="16.5" customHeight="1" x14ac:dyDescent="0.25">
      <c r="A25" s="81"/>
      <c r="B25" s="14" t="s">
        <v>14</v>
      </c>
      <c r="C25" s="31">
        <v>7.34</v>
      </c>
      <c r="D25" s="31">
        <v>1.75</v>
      </c>
      <c r="E25" s="31">
        <v>3.92</v>
      </c>
      <c r="F25" s="31">
        <v>5.21</v>
      </c>
      <c r="G25" s="31">
        <v>6.06</v>
      </c>
      <c r="H25" s="31">
        <v>7.43</v>
      </c>
      <c r="I25" s="31">
        <v>9.3000000000000007</v>
      </c>
      <c r="J25" s="31">
        <v>12.67</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row>
    <row r="26" spans="1:50" ht="16.5" customHeight="1" x14ac:dyDescent="0.25">
      <c r="A26" s="81"/>
      <c r="B26" s="14" t="s">
        <v>16</v>
      </c>
      <c r="C26" s="31">
        <v>7.71</v>
      </c>
      <c r="D26" s="31">
        <v>5.68</v>
      </c>
      <c r="E26" s="31">
        <v>5.98</v>
      </c>
      <c r="F26" s="31">
        <v>6.64</v>
      </c>
      <c r="G26" s="31">
        <v>7.23</v>
      </c>
      <c r="H26" s="31">
        <v>8.07</v>
      </c>
      <c r="I26" s="31">
        <v>9.09</v>
      </c>
      <c r="J26" s="31">
        <v>9.76</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row>
    <row r="27" spans="1:50" ht="16.5" customHeight="1" x14ac:dyDescent="0.25">
      <c r="A27" s="82"/>
      <c r="B27" s="20" t="s">
        <v>9</v>
      </c>
      <c r="C27" s="68">
        <v>6.23</v>
      </c>
      <c r="D27" s="68">
        <v>5.25</v>
      </c>
      <c r="E27" s="68">
        <v>5.42</v>
      </c>
      <c r="F27" s="68">
        <v>5.73</v>
      </c>
      <c r="G27" s="68">
        <v>6.02</v>
      </c>
      <c r="H27" s="68">
        <v>6.45</v>
      </c>
      <c r="I27" s="68">
        <v>7.12</v>
      </c>
      <c r="J27" s="68">
        <v>7.73</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row>
    <row r="28" spans="1:50" ht="5.25" customHeight="1" x14ac:dyDescent="0.25">
      <c r="A28" s="66"/>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row>
    <row r="29" spans="1:50" ht="13.5" customHeight="1" x14ac:dyDescent="0.25">
      <c r="A29" s="112" t="s">
        <v>393</v>
      </c>
      <c r="B29" s="112"/>
      <c r="C29" s="112"/>
      <c r="D29" s="112"/>
      <c r="E29" s="112"/>
      <c r="F29" s="112"/>
      <c r="G29" s="112"/>
      <c r="H29" s="112"/>
      <c r="I29" s="112"/>
      <c r="J29" s="11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14.1" customHeight="1" x14ac:dyDescent="0.25">
      <c r="A30" s="76" t="s">
        <v>476</v>
      </c>
      <c r="B30" s="77"/>
      <c r="C30" s="77"/>
      <c r="D30" s="77"/>
      <c r="E30" s="77"/>
      <c r="F30" s="77"/>
      <c r="G30" s="77"/>
      <c r="H30" s="77"/>
      <c r="I30" s="77"/>
      <c r="J30" s="77"/>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14.1" customHeight="1" x14ac:dyDescent="0.25">
      <c r="A31" s="76" t="s">
        <v>303</v>
      </c>
      <c r="B31" s="77"/>
      <c r="C31" s="77"/>
      <c r="D31" s="77"/>
      <c r="E31" s="77"/>
      <c r="F31" s="77"/>
      <c r="G31" s="77"/>
      <c r="H31" s="77"/>
      <c r="I31" s="77"/>
      <c r="J31" s="77"/>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ht="14.1" customHeight="1" x14ac:dyDescent="0.25">
      <c r="A32" s="76" t="s">
        <v>480</v>
      </c>
      <c r="B32" s="77"/>
      <c r="C32" s="77"/>
      <c r="D32" s="77"/>
      <c r="E32" s="77"/>
      <c r="F32" s="77"/>
      <c r="G32" s="77"/>
      <c r="H32" s="77"/>
      <c r="I32" s="77"/>
      <c r="J32" s="77"/>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117" customHeight="1" x14ac:dyDescent="0.25">
      <c r="A34" s="105" t="s">
        <v>482</v>
      </c>
      <c r="B34" s="77"/>
      <c r="C34" s="77"/>
      <c r="D34" s="77"/>
      <c r="E34" s="77"/>
      <c r="F34" s="77"/>
      <c r="G34" s="77"/>
      <c r="H34" s="77"/>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row r="1001" spans="1:50" x14ac:dyDescent="0.25">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row>
    <row r="1002" spans="1:50" x14ac:dyDescent="0.25">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row>
    <row r="1003" spans="1:50" x14ac:dyDescent="0.25">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row>
    <row r="1004" spans="1:50" x14ac:dyDescent="0.25">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row>
    <row r="1005" spans="1:50" x14ac:dyDescent="0.2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row>
    <row r="1006" spans="1:50" x14ac:dyDescent="0.25">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row>
    <row r="1007" spans="1:50" x14ac:dyDescent="0.2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row>
    <row r="1008" spans="1:50" x14ac:dyDescent="0.2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row>
    <row r="1009" spans="1:50" x14ac:dyDescent="0.2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row>
    <row r="1010" spans="1:50" x14ac:dyDescent="0.25">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row>
    <row r="1011" spans="1:50" x14ac:dyDescent="0.25">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row>
    <row r="1012" spans="1:50" x14ac:dyDescent="0.25">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row>
  </sheetData>
  <mergeCells count="9">
    <mergeCell ref="D4:J4"/>
    <mergeCell ref="A30:J30"/>
    <mergeCell ref="A31:J31"/>
    <mergeCell ref="A32:J32"/>
    <mergeCell ref="A34:H34"/>
    <mergeCell ref="A7:A13"/>
    <mergeCell ref="A14:A20"/>
    <mergeCell ref="A21:A27"/>
    <mergeCell ref="A29:J2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000"/>
  <sheetViews>
    <sheetView workbookViewId="0">
      <selection activeCell="A2" sqref="A2"/>
    </sheetView>
  </sheetViews>
  <sheetFormatPr baseColWidth="10" defaultRowHeight="15" x14ac:dyDescent="0.25"/>
  <cols>
    <col min="1" max="1" width="49.42578125" customWidth="1"/>
    <col min="2" max="6"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461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247</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8" t="s">
        <v>323</v>
      </c>
      <c r="B5" s="98" t="s">
        <v>8</v>
      </c>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100" t="s">
        <v>324</v>
      </c>
      <c r="B6" s="25" t="s">
        <v>272</v>
      </c>
      <c r="C6" s="25" t="s">
        <v>296</v>
      </c>
      <c r="D6" s="27" t="s">
        <v>275</v>
      </c>
      <c r="E6" s="25" t="s">
        <v>276</v>
      </c>
      <c r="F6" s="99">
        <v>10306</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x14ac:dyDescent="0.25">
      <c r="A7" s="23" t="s">
        <v>324</v>
      </c>
      <c r="B7" s="15">
        <v>6904</v>
      </c>
      <c r="C7" s="15">
        <v>3119</v>
      </c>
      <c r="D7" s="52">
        <v>10023</v>
      </c>
      <c r="E7" s="15">
        <v>283</v>
      </c>
      <c r="F7" s="17">
        <v>10306</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x14ac:dyDescent="0.25">
      <c r="A8" s="23" t="s">
        <v>325</v>
      </c>
      <c r="B8" s="15">
        <v>8879</v>
      </c>
      <c r="C8" s="15">
        <v>1131</v>
      </c>
      <c r="D8" s="52">
        <v>10010</v>
      </c>
      <c r="E8" s="15">
        <v>296</v>
      </c>
      <c r="F8" s="17">
        <v>10306</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x14ac:dyDescent="0.25">
      <c r="A9" s="23" t="s">
        <v>326</v>
      </c>
      <c r="B9" s="15">
        <v>5577</v>
      </c>
      <c r="C9" s="15">
        <v>4450</v>
      </c>
      <c r="D9" s="17">
        <v>10027</v>
      </c>
      <c r="E9" s="15">
        <v>279</v>
      </c>
      <c r="F9" s="17">
        <v>10306</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23.25" customHeight="1" x14ac:dyDescent="0.25">
      <c r="A10" s="23" t="s">
        <v>327</v>
      </c>
      <c r="B10" s="15">
        <v>4519</v>
      </c>
      <c r="C10" s="15">
        <v>5498</v>
      </c>
      <c r="D10" s="17">
        <v>10017</v>
      </c>
      <c r="E10" s="15">
        <v>289</v>
      </c>
      <c r="F10" s="17">
        <v>10306</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x14ac:dyDescent="0.25">
      <c r="A11" s="23" t="s">
        <v>328</v>
      </c>
      <c r="B11" s="15">
        <v>7819</v>
      </c>
      <c r="C11" s="15">
        <v>2192</v>
      </c>
      <c r="D11" s="17">
        <v>10011</v>
      </c>
      <c r="E11" s="15">
        <v>295</v>
      </c>
      <c r="F11" s="17">
        <v>10306</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0.95" customHeight="1" x14ac:dyDescent="0.25">
      <c r="A12" s="2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4.1" customHeight="1" x14ac:dyDescent="0.25">
      <c r="A13" s="76" t="s">
        <v>329</v>
      </c>
      <c r="B13" s="77"/>
      <c r="C13" s="77"/>
      <c r="D13" s="77"/>
      <c r="E13" s="77"/>
      <c r="F13" s="77"/>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4.1" customHeight="1" x14ac:dyDescent="0.25">
      <c r="A14" s="76" t="s">
        <v>244</v>
      </c>
      <c r="B14" s="77"/>
      <c r="C14" s="77"/>
      <c r="D14" s="77"/>
      <c r="E14" s="77"/>
      <c r="F14" s="77"/>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4.1" customHeight="1" x14ac:dyDescent="0.25">
      <c r="A15" s="76" t="s">
        <v>245</v>
      </c>
      <c r="B15" s="77"/>
      <c r="C15" s="77"/>
      <c r="D15" s="77"/>
      <c r="E15" s="77"/>
      <c r="F15" s="77"/>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x14ac:dyDescent="0.25">
      <c r="A18" s="12" t="s">
        <v>249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98" t="s">
        <v>323</v>
      </c>
      <c r="B19" s="98" t="s">
        <v>8</v>
      </c>
      <c r="C19" s="98"/>
      <c r="D19" s="98"/>
      <c r="E19" s="98"/>
      <c r="F19" s="98" t="s">
        <v>248</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100" t="s">
        <v>324</v>
      </c>
      <c r="B20" s="25" t="s">
        <v>272</v>
      </c>
      <c r="C20" s="25" t="s">
        <v>296</v>
      </c>
      <c r="D20" s="27" t="s">
        <v>275</v>
      </c>
      <c r="E20" s="25" t="s">
        <v>276</v>
      </c>
      <c r="F20" s="99">
        <v>3226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23" t="s">
        <v>324</v>
      </c>
      <c r="B21" s="15">
        <v>2238</v>
      </c>
      <c r="C21" s="15">
        <v>917</v>
      </c>
      <c r="D21" s="17">
        <v>3155</v>
      </c>
      <c r="E21" s="15">
        <v>71</v>
      </c>
      <c r="F21" s="17">
        <v>3226</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x14ac:dyDescent="0.25">
      <c r="A22" s="23" t="s">
        <v>325</v>
      </c>
      <c r="B22" s="15">
        <v>2733</v>
      </c>
      <c r="C22" s="15">
        <v>421</v>
      </c>
      <c r="D22" s="17">
        <v>3154</v>
      </c>
      <c r="E22" s="15">
        <v>72</v>
      </c>
      <c r="F22" s="17">
        <v>3226</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23" t="s">
        <v>326</v>
      </c>
      <c r="B23" s="15">
        <v>1661</v>
      </c>
      <c r="C23" s="15">
        <v>1496</v>
      </c>
      <c r="D23" s="17">
        <v>3157</v>
      </c>
      <c r="E23" s="15">
        <v>69</v>
      </c>
      <c r="F23" s="17">
        <v>3226</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23.25" customHeight="1" x14ac:dyDescent="0.25">
      <c r="A24" s="23" t="s">
        <v>327</v>
      </c>
      <c r="B24" s="15">
        <v>1267</v>
      </c>
      <c r="C24" s="15">
        <v>1888</v>
      </c>
      <c r="D24" s="52">
        <v>3155</v>
      </c>
      <c r="E24" s="15">
        <v>71</v>
      </c>
      <c r="F24" s="17">
        <v>3226</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x14ac:dyDescent="0.25">
      <c r="A25" s="23" t="s">
        <v>328</v>
      </c>
      <c r="B25" s="15">
        <v>2902</v>
      </c>
      <c r="C25" s="15">
        <v>255</v>
      </c>
      <c r="D25" s="17">
        <v>3157</v>
      </c>
      <c r="E25" s="15">
        <v>69</v>
      </c>
      <c r="F25" s="17">
        <v>3226</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0.95" customHeight="1" x14ac:dyDescent="0.25">
      <c r="A26" s="2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0.95" customHeight="1" x14ac:dyDescent="0.25">
      <c r="A27" s="2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4.1" customHeight="1" x14ac:dyDescent="0.25">
      <c r="A28" s="76" t="s">
        <v>250</v>
      </c>
      <c r="B28" s="77"/>
      <c r="C28" s="77"/>
      <c r="D28" s="77"/>
      <c r="E28" s="77"/>
      <c r="F28" s="77"/>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4.1" customHeight="1" x14ac:dyDescent="0.25">
      <c r="A29" s="76" t="s">
        <v>245</v>
      </c>
      <c r="B29" s="77"/>
      <c r="C29" s="77"/>
      <c r="D29" s="77"/>
      <c r="E29" s="77"/>
      <c r="F29" s="7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2" t="s">
        <v>251</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98" t="s">
        <v>323</v>
      </c>
      <c r="B33" s="98" t="s">
        <v>8</v>
      </c>
      <c r="C33" s="98"/>
      <c r="D33" s="98"/>
      <c r="E33" s="98"/>
      <c r="F33" s="98" t="s">
        <v>248</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100" t="s">
        <v>324</v>
      </c>
      <c r="B34" s="25" t="s">
        <v>272</v>
      </c>
      <c r="C34" s="25" t="s">
        <v>296</v>
      </c>
      <c r="D34" s="27" t="s">
        <v>275</v>
      </c>
      <c r="E34" s="25" t="s">
        <v>276</v>
      </c>
      <c r="F34" s="99">
        <v>2328</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23" t="s">
        <v>324</v>
      </c>
      <c r="B35" s="15">
        <v>1480</v>
      </c>
      <c r="C35" s="15">
        <v>803</v>
      </c>
      <c r="D35" s="17">
        <v>2283</v>
      </c>
      <c r="E35" s="15">
        <v>45</v>
      </c>
      <c r="F35" s="17">
        <v>2328</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23" t="s">
        <v>325</v>
      </c>
      <c r="B36" s="15">
        <v>1961</v>
      </c>
      <c r="C36" s="15">
        <v>321</v>
      </c>
      <c r="D36" s="17">
        <v>2282</v>
      </c>
      <c r="E36" s="15">
        <v>46</v>
      </c>
      <c r="F36" s="17">
        <v>2328</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23" t="s">
        <v>326</v>
      </c>
      <c r="B37" s="15">
        <v>1169</v>
      </c>
      <c r="C37" s="15">
        <v>1113</v>
      </c>
      <c r="D37" s="17">
        <v>2282</v>
      </c>
      <c r="E37" s="15">
        <v>46</v>
      </c>
      <c r="F37" s="17">
        <v>2328</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23.25" customHeight="1" x14ac:dyDescent="0.25">
      <c r="A38" s="23" t="s">
        <v>327</v>
      </c>
      <c r="B38" s="15">
        <v>836</v>
      </c>
      <c r="C38" s="15">
        <v>1447</v>
      </c>
      <c r="D38" s="17">
        <v>2283</v>
      </c>
      <c r="E38" s="15">
        <v>45</v>
      </c>
      <c r="F38" s="17">
        <v>2328</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23" t="s">
        <v>328</v>
      </c>
      <c r="B39" s="15">
        <v>1856</v>
      </c>
      <c r="C39" s="15">
        <v>429</v>
      </c>
      <c r="D39" s="17">
        <v>2285</v>
      </c>
      <c r="E39" s="15">
        <v>43</v>
      </c>
      <c r="F39" s="17">
        <v>2328</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0.95" customHeight="1" x14ac:dyDescent="0.25">
      <c r="A40" s="2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0.95" customHeight="1" x14ac:dyDescent="0.25">
      <c r="A41" s="2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4.1" customHeight="1" x14ac:dyDescent="0.25">
      <c r="A42" s="76" t="s">
        <v>252</v>
      </c>
      <c r="B42" s="77"/>
      <c r="C42" s="77"/>
      <c r="D42" s="77"/>
      <c r="E42" s="77"/>
      <c r="F42" s="77"/>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4.1" customHeight="1" x14ac:dyDescent="0.25">
      <c r="A43" s="76" t="s">
        <v>245</v>
      </c>
      <c r="B43" s="77"/>
      <c r="C43" s="77"/>
      <c r="D43" s="77"/>
      <c r="E43" s="77"/>
      <c r="F43" s="77"/>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2" t="s">
        <v>253</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98" t="s">
        <v>323</v>
      </c>
      <c r="B47" s="98" t="s">
        <v>8</v>
      </c>
      <c r="C47" s="98"/>
      <c r="D47" s="98"/>
      <c r="E47" s="98"/>
      <c r="F47" s="98" t="s">
        <v>248</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00" t="s">
        <v>324</v>
      </c>
      <c r="B48" s="25" t="s">
        <v>272</v>
      </c>
      <c r="C48" s="25" t="s">
        <v>296</v>
      </c>
      <c r="D48" s="27" t="s">
        <v>275</v>
      </c>
      <c r="E48" s="25" t="s">
        <v>276</v>
      </c>
      <c r="F48" s="99">
        <v>1784</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23" t="s">
        <v>324</v>
      </c>
      <c r="B49" s="15">
        <v>1299</v>
      </c>
      <c r="C49" s="15">
        <v>457</v>
      </c>
      <c r="D49" s="17">
        <v>1756</v>
      </c>
      <c r="E49" s="15">
        <v>28</v>
      </c>
      <c r="F49" s="17">
        <v>1784</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23" t="s">
        <v>325</v>
      </c>
      <c r="B50" s="15">
        <v>1630</v>
      </c>
      <c r="C50" s="15">
        <v>126</v>
      </c>
      <c r="D50" s="17">
        <v>1756</v>
      </c>
      <c r="E50" s="15">
        <v>28</v>
      </c>
      <c r="F50" s="17">
        <v>1784</v>
      </c>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23" t="s">
        <v>326</v>
      </c>
      <c r="B51" s="15">
        <v>1124</v>
      </c>
      <c r="C51" s="15">
        <v>630</v>
      </c>
      <c r="D51" s="17">
        <v>1754</v>
      </c>
      <c r="E51" s="15">
        <v>30</v>
      </c>
      <c r="F51" s="17">
        <v>1784</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23.25" customHeight="1" x14ac:dyDescent="0.25">
      <c r="A52" s="23" t="s">
        <v>327</v>
      </c>
      <c r="B52" s="15">
        <v>678</v>
      </c>
      <c r="C52" s="15">
        <v>1077</v>
      </c>
      <c r="D52" s="17">
        <v>1755</v>
      </c>
      <c r="E52" s="15">
        <v>29</v>
      </c>
      <c r="F52" s="17">
        <v>1784</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23" t="s">
        <v>328</v>
      </c>
      <c r="B53" s="15">
        <v>664</v>
      </c>
      <c r="C53" s="15">
        <v>1091</v>
      </c>
      <c r="D53" s="17">
        <v>1755</v>
      </c>
      <c r="E53" s="15">
        <v>29</v>
      </c>
      <c r="F53" s="17">
        <v>1784</v>
      </c>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0.95" customHeight="1" x14ac:dyDescent="0.25">
      <c r="A54" s="2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ht="0.95" customHeight="1" x14ac:dyDescent="0.25">
      <c r="A55" s="2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14.1" customHeight="1" x14ac:dyDescent="0.25">
      <c r="A56" s="76" t="s">
        <v>254</v>
      </c>
      <c r="B56" s="77"/>
      <c r="C56" s="77"/>
      <c r="D56" s="77"/>
      <c r="E56" s="77"/>
      <c r="F56" s="77"/>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14.1" customHeight="1" x14ac:dyDescent="0.25">
      <c r="A57" s="76" t="s">
        <v>245</v>
      </c>
      <c r="B57" s="77"/>
      <c r="C57" s="77"/>
      <c r="D57" s="77"/>
      <c r="E57" s="77"/>
      <c r="F57" s="77"/>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2" t="s">
        <v>255</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98" t="s">
        <v>323</v>
      </c>
      <c r="B61" s="98" t="s">
        <v>8</v>
      </c>
      <c r="C61" s="98"/>
      <c r="D61" s="98"/>
      <c r="E61" s="98"/>
      <c r="F61" s="98" t="s">
        <v>248</v>
      </c>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00" t="s">
        <v>324</v>
      </c>
      <c r="B62" s="25" t="s">
        <v>272</v>
      </c>
      <c r="C62" s="25" t="s">
        <v>296</v>
      </c>
      <c r="D62" s="27" t="s">
        <v>275</v>
      </c>
      <c r="E62" s="25" t="s">
        <v>276</v>
      </c>
      <c r="F62" s="99">
        <v>223</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23" t="s">
        <v>324</v>
      </c>
      <c r="B63" s="15">
        <v>115</v>
      </c>
      <c r="C63" s="15">
        <v>93</v>
      </c>
      <c r="D63" s="17">
        <v>208</v>
      </c>
      <c r="E63" s="15">
        <v>15</v>
      </c>
      <c r="F63" s="17">
        <v>223</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23" t="s">
        <v>325</v>
      </c>
      <c r="B64" s="15">
        <v>165</v>
      </c>
      <c r="C64" s="15">
        <v>41</v>
      </c>
      <c r="D64" s="17">
        <v>206</v>
      </c>
      <c r="E64" s="15">
        <v>17</v>
      </c>
      <c r="F64" s="17">
        <v>223</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23" t="s">
        <v>326</v>
      </c>
      <c r="B65" s="15">
        <v>92</v>
      </c>
      <c r="C65" s="15">
        <v>118</v>
      </c>
      <c r="D65" s="17">
        <v>210</v>
      </c>
      <c r="E65" s="15">
        <v>13</v>
      </c>
      <c r="F65" s="17">
        <v>223</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ht="23.25" customHeight="1" x14ac:dyDescent="0.25">
      <c r="A66" s="23" t="s">
        <v>327</v>
      </c>
      <c r="B66" s="15">
        <v>119</v>
      </c>
      <c r="C66" s="15">
        <v>88</v>
      </c>
      <c r="D66" s="52">
        <v>207</v>
      </c>
      <c r="E66" s="57">
        <v>16</v>
      </c>
      <c r="F66" s="17">
        <v>223</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23" t="s">
        <v>328</v>
      </c>
      <c r="B67" s="15">
        <v>173</v>
      </c>
      <c r="C67" s="15">
        <v>33</v>
      </c>
      <c r="D67" s="17">
        <v>206</v>
      </c>
      <c r="E67" s="15">
        <v>17</v>
      </c>
      <c r="F67" s="17">
        <v>223</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ht="0.95" customHeight="1" x14ac:dyDescent="0.25">
      <c r="A68" s="2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ht="0.95" customHeight="1" x14ac:dyDescent="0.25">
      <c r="A69" s="22"/>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ht="14.1" customHeight="1" x14ac:dyDescent="0.25">
      <c r="A70" s="76" t="s">
        <v>256</v>
      </c>
      <c r="B70" s="77"/>
      <c r="C70" s="77"/>
      <c r="D70" s="77"/>
      <c r="E70" s="77"/>
      <c r="F70" s="77"/>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ht="14.1" customHeight="1" x14ac:dyDescent="0.25">
      <c r="A71" s="76" t="s">
        <v>245</v>
      </c>
      <c r="B71" s="77"/>
      <c r="C71" s="77"/>
      <c r="D71" s="77"/>
      <c r="E71" s="77"/>
      <c r="F71" s="77"/>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2" t="s">
        <v>257</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98" t="s">
        <v>323</v>
      </c>
      <c r="B75" s="98" t="s">
        <v>8</v>
      </c>
      <c r="C75" s="98"/>
      <c r="D75" s="98"/>
      <c r="E75" s="98"/>
      <c r="F75" s="98" t="s">
        <v>248</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00" t="s">
        <v>324</v>
      </c>
      <c r="B76" s="25" t="s">
        <v>272</v>
      </c>
      <c r="C76" s="25" t="s">
        <v>296</v>
      </c>
      <c r="D76" s="27" t="s">
        <v>275</v>
      </c>
      <c r="E76" s="25" t="s">
        <v>276</v>
      </c>
      <c r="F76" s="99">
        <v>2182</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23" t="s">
        <v>324</v>
      </c>
      <c r="B77" s="15">
        <v>1343</v>
      </c>
      <c r="C77" s="15">
        <v>732</v>
      </c>
      <c r="D77" s="52">
        <v>2075</v>
      </c>
      <c r="E77" s="15">
        <v>107</v>
      </c>
      <c r="F77" s="17">
        <v>2182</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23" t="s">
        <v>325</v>
      </c>
      <c r="B78" s="15">
        <v>1897</v>
      </c>
      <c r="C78" s="15">
        <v>169</v>
      </c>
      <c r="D78" s="52">
        <v>2066</v>
      </c>
      <c r="E78" s="15">
        <v>116</v>
      </c>
      <c r="F78" s="17">
        <v>2182</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23" t="s">
        <v>326</v>
      </c>
      <c r="B79" s="15">
        <v>1095</v>
      </c>
      <c r="C79" s="15">
        <v>981</v>
      </c>
      <c r="D79" s="52">
        <v>2076</v>
      </c>
      <c r="E79" s="15">
        <v>106</v>
      </c>
      <c r="F79" s="17">
        <v>2182</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ht="23.25" customHeight="1" x14ac:dyDescent="0.25">
      <c r="A80" s="23" t="s">
        <v>327</v>
      </c>
      <c r="B80" s="15">
        <v>1303</v>
      </c>
      <c r="C80" s="15">
        <v>767</v>
      </c>
      <c r="D80" s="52">
        <v>2070</v>
      </c>
      <c r="E80" s="15">
        <v>112</v>
      </c>
      <c r="F80" s="17">
        <v>2182</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23" t="s">
        <v>328</v>
      </c>
      <c r="B81" s="15">
        <v>1739</v>
      </c>
      <c r="C81" s="15">
        <v>323</v>
      </c>
      <c r="D81" s="17">
        <v>2062</v>
      </c>
      <c r="E81" s="15">
        <v>120</v>
      </c>
      <c r="F81" s="17">
        <v>2182</v>
      </c>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ht="0.95" customHeight="1" x14ac:dyDescent="0.25">
      <c r="A82" s="2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ht="0.95" customHeight="1" x14ac:dyDescent="0.25">
      <c r="A83" s="22"/>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ht="14.1" customHeight="1" x14ac:dyDescent="0.25">
      <c r="A84" s="76" t="s">
        <v>258</v>
      </c>
      <c r="B84" s="77"/>
      <c r="C84" s="77"/>
      <c r="D84" s="77"/>
      <c r="E84" s="77"/>
      <c r="F84" s="77"/>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ht="14.1" customHeight="1" x14ac:dyDescent="0.25">
      <c r="A85" s="76" t="s">
        <v>245</v>
      </c>
      <c r="B85" s="77"/>
      <c r="C85" s="77"/>
      <c r="D85" s="77"/>
      <c r="E85" s="77"/>
      <c r="F85" s="77"/>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2" t="s">
        <v>259</v>
      </c>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98" t="s">
        <v>323</v>
      </c>
      <c r="B89" s="98" t="s">
        <v>8</v>
      </c>
      <c r="C89" s="98"/>
      <c r="D89" s="98"/>
      <c r="E89" s="98"/>
      <c r="F89" s="98" t="s">
        <v>248</v>
      </c>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00" t="s">
        <v>324</v>
      </c>
      <c r="B90" s="25" t="s">
        <v>272</v>
      </c>
      <c r="C90" s="25" t="s">
        <v>296</v>
      </c>
      <c r="D90" s="27" t="s">
        <v>275</v>
      </c>
      <c r="E90" s="25" t="s">
        <v>276</v>
      </c>
      <c r="F90" s="99">
        <v>563</v>
      </c>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23" t="s">
        <v>324</v>
      </c>
      <c r="B91" s="15">
        <v>429</v>
      </c>
      <c r="C91" s="15">
        <v>117</v>
      </c>
      <c r="D91" s="52">
        <v>546</v>
      </c>
      <c r="E91" s="15">
        <v>17</v>
      </c>
      <c r="F91" s="17">
        <v>563</v>
      </c>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23" t="s">
        <v>325</v>
      </c>
      <c r="B92" s="15">
        <v>494</v>
      </c>
      <c r="C92" s="15">
        <v>53</v>
      </c>
      <c r="D92" s="52">
        <v>547</v>
      </c>
      <c r="E92" s="15">
        <v>16</v>
      </c>
      <c r="F92" s="17">
        <v>563</v>
      </c>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23" t="s">
        <v>326</v>
      </c>
      <c r="B93" s="15">
        <v>435</v>
      </c>
      <c r="C93" s="15">
        <v>111</v>
      </c>
      <c r="D93" s="52">
        <v>546</v>
      </c>
      <c r="E93" s="15">
        <v>17</v>
      </c>
      <c r="F93" s="17">
        <v>563</v>
      </c>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ht="23.25" customHeight="1" x14ac:dyDescent="0.25">
      <c r="A94" s="23" t="s">
        <v>327</v>
      </c>
      <c r="B94" s="15">
        <v>315</v>
      </c>
      <c r="C94" s="15">
        <v>230</v>
      </c>
      <c r="D94" s="52">
        <v>545</v>
      </c>
      <c r="E94" s="15">
        <v>18</v>
      </c>
      <c r="F94" s="17">
        <v>563</v>
      </c>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23" t="s">
        <v>328</v>
      </c>
      <c r="B95" s="15">
        <v>486</v>
      </c>
      <c r="C95" s="15">
        <v>61</v>
      </c>
      <c r="D95" s="17">
        <v>547</v>
      </c>
      <c r="E95" s="15">
        <v>16</v>
      </c>
      <c r="F95" s="17">
        <v>563</v>
      </c>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0.95" customHeight="1" x14ac:dyDescent="0.25">
      <c r="A96" s="2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ht="0.95" customHeight="1" x14ac:dyDescent="0.25">
      <c r="A97" s="2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ht="14.1" customHeight="1" x14ac:dyDescent="0.25">
      <c r="A98" s="76" t="s">
        <v>260</v>
      </c>
      <c r="B98" s="77"/>
      <c r="C98" s="77"/>
      <c r="D98" s="77"/>
      <c r="E98" s="77"/>
      <c r="F98" s="77"/>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ht="14.1" customHeight="1" x14ac:dyDescent="0.25">
      <c r="A99" s="76" t="s">
        <v>245</v>
      </c>
      <c r="B99" s="77"/>
      <c r="C99" s="77"/>
      <c r="D99" s="77"/>
      <c r="E99" s="77"/>
      <c r="F99" s="77"/>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36">
    <mergeCell ref="A99:F99"/>
    <mergeCell ref="A85:F85"/>
    <mergeCell ref="A89:A90"/>
    <mergeCell ref="F89:F90"/>
    <mergeCell ref="B89:E89"/>
    <mergeCell ref="A98:F98"/>
    <mergeCell ref="A71:F71"/>
    <mergeCell ref="A75:A76"/>
    <mergeCell ref="F75:F76"/>
    <mergeCell ref="B75:E75"/>
    <mergeCell ref="A84:F84"/>
    <mergeCell ref="A57:F57"/>
    <mergeCell ref="A61:A62"/>
    <mergeCell ref="F61:F62"/>
    <mergeCell ref="B61:E61"/>
    <mergeCell ref="A70:F70"/>
    <mergeCell ref="A43:F43"/>
    <mergeCell ref="A47:A48"/>
    <mergeCell ref="F47:F48"/>
    <mergeCell ref="B47:E47"/>
    <mergeCell ref="A56:F56"/>
    <mergeCell ref="A29:F29"/>
    <mergeCell ref="A33:A34"/>
    <mergeCell ref="F33:F34"/>
    <mergeCell ref="B33:E33"/>
    <mergeCell ref="A42:F42"/>
    <mergeCell ref="A15:F15"/>
    <mergeCell ref="A19:A20"/>
    <mergeCell ref="F19:F20"/>
    <mergeCell ref="B19:E19"/>
    <mergeCell ref="A28:F28"/>
    <mergeCell ref="A5:A6"/>
    <mergeCell ref="F5:F6"/>
    <mergeCell ref="B5:E5"/>
    <mergeCell ref="A13:F13"/>
    <mergeCell ref="A14:F14"/>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000"/>
  <sheetViews>
    <sheetView workbookViewId="0">
      <selection activeCell="D17" sqref="D17"/>
    </sheetView>
  </sheetViews>
  <sheetFormatPr baseColWidth="10" defaultRowHeight="15" x14ac:dyDescent="0.25"/>
  <cols>
    <col min="1" max="1" width="56.42578125" customWidth="1"/>
    <col min="2" max="4" width="18.7109375" customWidth="1"/>
    <col min="5" max="5" width="31.5703125" customWidth="1"/>
    <col min="6" max="7"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462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5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330</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8" t="s">
        <v>331</v>
      </c>
      <c r="B5" s="98" t="s">
        <v>8</v>
      </c>
      <c r="C5" s="98"/>
      <c r="D5" s="98"/>
      <c r="E5" s="98" t="s">
        <v>332</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20.25" customHeight="1" x14ac:dyDescent="0.25">
      <c r="A6" s="100" t="s">
        <v>333</v>
      </c>
      <c r="B6" s="25" t="s">
        <v>272</v>
      </c>
      <c r="C6" s="25" t="s">
        <v>296</v>
      </c>
      <c r="D6" s="27" t="s">
        <v>248</v>
      </c>
      <c r="E6" s="100">
        <v>62874</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x14ac:dyDescent="0.25">
      <c r="A7" s="23" t="s">
        <v>333</v>
      </c>
      <c r="B7" s="15">
        <v>5780</v>
      </c>
      <c r="C7" s="15">
        <v>2121</v>
      </c>
      <c r="D7" s="17">
        <v>7901</v>
      </c>
      <c r="E7" s="15">
        <v>62874</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x14ac:dyDescent="0.25">
      <c r="A8" s="23" t="s">
        <v>334</v>
      </c>
      <c r="B8" s="15">
        <v>7510</v>
      </c>
      <c r="C8" s="15">
        <v>391</v>
      </c>
      <c r="D8" s="17">
        <v>7901</v>
      </c>
      <c r="E8" s="15">
        <v>6091</v>
      </c>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x14ac:dyDescent="0.25">
      <c r="A9" s="23" t="s">
        <v>335</v>
      </c>
      <c r="B9" s="15">
        <v>4023</v>
      </c>
      <c r="C9" s="15">
        <v>3878</v>
      </c>
      <c r="D9" s="17">
        <v>7901</v>
      </c>
      <c r="E9" s="15">
        <v>84147</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x14ac:dyDescent="0.25">
      <c r="A10" s="23" t="s">
        <v>336</v>
      </c>
      <c r="B10" s="15">
        <v>7578</v>
      </c>
      <c r="C10" s="15">
        <v>323</v>
      </c>
      <c r="D10" s="17">
        <v>7901</v>
      </c>
      <c r="E10" s="15">
        <v>5302</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0.95" customHeight="1" x14ac:dyDescent="0.25">
      <c r="A11" s="2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4.1" customHeight="1" x14ac:dyDescent="0.25">
      <c r="A12" s="76" t="s">
        <v>337</v>
      </c>
      <c r="B12" s="77"/>
      <c r="C12" s="77"/>
      <c r="D12" s="77"/>
      <c r="E12" s="77"/>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4.1" customHeight="1" x14ac:dyDescent="0.25">
      <c r="A13" s="113" t="s">
        <v>432</v>
      </c>
      <c r="B13" s="114"/>
      <c r="C13" s="114"/>
      <c r="D13" s="114"/>
      <c r="E13" s="114"/>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4.1" customHeight="1" x14ac:dyDescent="0.25">
      <c r="A14" s="76" t="s">
        <v>245</v>
      </c>
      <c r="B14" s="77"/>
      <c r="C14" s="77"/>
      <c r="D14" s="77"/>
      <c r="E14" s="77"/>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x14ac:dyDescent="0.25">
      <c r="A17" s="12" t="s">
        <v>249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x14ac:dyDescent="0.25">
      <c r="A18" s="98" t="s">
        <v>331</v>
      </c>
      <c r="B18" s="98" t="s">
        <v>8</v>
      </c>
      <c r="C18" s="98"/>
      <c r="D18" s="98"/>
      <c r="E18" s="98" t="s">
        <v>332</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21" customHeight="1" x14ac:dyDescent="0.25">
      <c r="A19" s="100" t="s">
        <v>333</v>
      </c>
      <c r="B19" s="25" t="s">
        <v>272</v>
      </c>
      <c r="C19" s="25" t="s">
        <v>296</v>
      </c>
      <c r="D19" s="27" t="s">
        <v>248</v>
      </c>
      <c r="E19" s="100">
        <v>35442</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23" t="s">
        <v>333</v>
      </c>
      <c r="B20" s="15">
        <v>2177</v>
      </c>
      <c r="C20" s="15">
        <v>1049</v>
      </c>
      <c r="D20" s="17">
        <v>3226</v>
      </c>
      <c r="E20" s="15">
        <v>35442</v>
      </c>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23" t="s">
        <v>334</v>
      </c>
      <c r="B21" s="15">
        <v>3051</v>
      </c>
      <c r="C21" s="15">
        <v>175</v>
      </c>
      <c r="D21" s="17">
        <v>3226</v>
      </c>
      <c r="E21" s="15">
        <v>2732</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x14ac:dyDescent="0.25">
      <c r="A22" s="23" t="s">
        <v>335</v>
      </c>
      <c r="B22" s="15">
        <v>1706</v>
      </c>
      <c r="C22" s="15">
        <v>1520</v>
      </c>
      <c r="D22" s="17">
        <v>3226</v>
      </c>
      <c r="E22" s="15">
        <v>33615</v>
      </c>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23" t="s">
        <v>336</v>
      </c>
      <c r="B23" s="15">
        <v>3078</v>
      </c>
      <c r="C23" s="15">
        <v>148</v>
      </c>
      <c r="D23" s="17">
        <v>3226</v>
      </c>
      <c r="E23" s="15">
        <v>2437</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0.95" customHeight="1" x14ac:dyDescent="0.25">
      <c r="A24" s="2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0.95" customHeight="1" x14ac:dyDescent="0.25">
      <c r="A25" s="2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14.1" customHeight="1" x14ac:dyDescent="0.25">
      <c r="A26" s="76" t="s">
        <v>250</v>
      </c>
      <c r="B26" s="77"/>
      <c r="C26" s="77"/>
      <c r="D26" s="77"/>
      <c r="E26" s="77"/>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14.1" customHeight="1" x14ac:dyDescent="0.25">
      <c r="A27" s="76" t="s">
        <v>245</v>
      </c>
      <c r="B27" s="77"/>
      <c r="C27" s="77"/>
      <c r="D27" s="77"/>
      <c r="E27" s="77"/>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2" t="s">
        <v>251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98" t="s">
        <v>331</v>
      </c>
      <c r="B31" s="98" t="s">
        <v>8</v>
      </c>
      <c r="C31" s="98"/>
      <c r="D31" s="98"/>
      <c r="E31" s="98" t="s">
        <v>332</v>
      </c>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ht="22.5" customHeight="1" x14ac:dyDescent="0.25">
      <c r="A32" s="100" t="s">
        <v>333</v>
      </c>
      <c r="B32" s="25" t="s">
        <v>272</v>
      </c>
      <c r="C32" s="25" t="s">
        <v>296</v>
      </c>
      <c r="D32" s="27" t="s">
        <v>248</v>
      </c>
      <c r="E32" s="100">
        <v>18871</v>
      </c>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23" t="s">
        <v>333</v>
      </c>
      <c r="B33" s="15">
        <v>1601</v>
      </c>
      <c r="C33" s="15">
        <v>727</v>
      </c>
      <c r="D33" s="17">
        <v>2328</v>
      </c>
      <c r="E33" s="15">
        <v>18871</v>
      </c>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23" t="s">
        <v>334</v>
      </c>
      <c r="B34" s="15">
        <v>2273</v>
      </c>
      <c r="C34" s="15">
        <v>55</v>
      </c>
      <c r="D34" s="17">
        <v>2328</v>
      </c>
      <c r="E34" s="15">
        <v>998</v>
      </c>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23" t="s">
        <v>335</v>
      </c>
      <c r="B35" s="15">
        <v>1094</v>
      </c>
      <c r="C35" s="15">
        <v>1234</v>
      </c>
      <c r="D35" s="17">
        <v>2328</v>
      </c>
      <c r="E35" s="15">
        <v>25110</v>
      </c>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23" t="s">
        <v>336</v>
      </c>
      <c r="B36" s="15">
        <v>2192</v>
      </c>
      <c r="C36" s="15">
        <v>136</v>
      </c>
      <c r="D36" s="17">
        <v>2328</v>
      </c>
      <c r="E36" s="15">
        <v>2461</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0.95" customHeight="1" x14ac:dyDescent="0.25">
      <c r="A37" s="2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0.95" customHeight="1" x14ac:dyDescent="0.25">
      <c r="A38" s="2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14.1" customHeight="1" x14ac:dyDescent="0.25">
      <c r="A39" s="76" t="s">
        <v>252</v>
      </c>
      <c r="B39" s="77"/>
      <c r="C39" s="77"/>
      <c r="D39" s="77"/>
      <c r="E39" s="77"/>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14.1" customHeight="1" x14ac:dyDescent="0.25">
      <c r="A40" s="76" t="s">
        <v>245</v>
      </c>
      <c r="B40" s="77"/>
      <c r="C40" s="77"/>
      <c r="D40" s="77"/>
      <c r="E40" s="77"/>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2" t="s">
        <v>253</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98" t="s">
        <v>331</v>
      </c>
      <c r="B44" s="98" t="s">
        <v>8</v>
      </c>
      <c r="C44" s="98"/>
      <c r="D44" s="98"/>
      <c r="E44" s="98" t="s">
        <v>332</v>
      </c>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20.25" customHeight="1" x14ac:dyDescent="0.25">
      <c r="A45" s="100" t="s">
        <v>333</v>
      </c>
      <c r="B45" s="25" t="s">
        <v>272</v>
      </c>
      <c r="C45" s="25" t="s">
        <v>296</v>
      </c>
      <c r="D45" s="27" t="s">
        <v>248</v>
      </c>
      <c r="E45" s="100">
        <v>8195</v>
      </c>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23" t="s">
        <v>333</v>
      </c>
      <c r="B46" s="15">
        <v>1463</v>
      </c>
      <c r="C46" s="15">
        <v>321</v>
      </c>
      <c r="D46" s="17">
        <v>1784</v>
      </c>
      <c r="E46" s="15">
        <v>8195</v>
      </c>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23" t="s">
        <v>334</v>
      </c>
      <c r="B47" s="15">
        <v>1757</v>
      </c>
      <c r="C47" s="15">
        <v>27</v>
      </c>
      <c r="D47" s="17">
        <v>1784</v>
      </c>
      <c r="E47" s="15">
        <v>365</v>
      </c>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23" t="s">
        <v>335</v>
      </c>
      <c r="B48" s="15">
        <v>701</v>
      </c>
      <c r="C48" s="15">
        <v>1083</v>
      </c>
      <c r="D48" s="17">
        <v>1784</v>
      </c>
      <c r="E48" s="15">
        <v>24558</v>
      </c>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23" t="s">
        <v>336</v>
      </c>
      <c r="B49" s="15">
        <v>1755</v>
      </c>
      <c r="C49" s="15">
        <v>29</v>
      </c>
      <c r="D49" s="17">
        <v>1784</v>
      </c>
      <c r="E49" s="15">
        <v>155</v>
      </c>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0.95" customHeight="1" x14ac:dyDescent="0.25">
      <c r="A50" s="22"/>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0.95" customHeight="1" x14ac:dyDescent="0.25">
      <c r="A51" s="2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4.1" customHeight="1" x14ac:dyDescent="0.25">
      <c r="A52" s="76" t="s">
        <v>254</v>
      </c>
      <c r="B52" s="77"/>
      <c r="C52" s="77"/>
      <c r="D52" s="77"/>
      <c r="E52" s="77"/>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4.1" customHeight="1" x14ac:dyDescent="0.25">
      <c r="A53" s="76" t="s">
        <v>245</v>
      </c>
      <c r="B53" s="77"/>
      <c r="C53" s="77"/>
      <c r="D53" s="77"/>
      <c r="E53" s="77"/>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2" t="s">
        <v>259</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98" t="s">
        <v>331</v>
      </c>
      <c r="B57" s="98" t="s">
        <v>8</v>
      </c>
      <c r="C57" s="98"/>
      <c r="D57" s="98"/>
      <c r="E57" s="98" t="s">
        <v>332</v>
      </c>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ht="19.5" customHeight="1" x14ac:dyDescent="0.25">
      <c r="A58" s="100" t="s">
        <v>333</v>
      </c>
      <c r="B58" s="25" t="s">
        <v>272</v>
      </c>
      <c r="C58" s="25" t="s">
        <v>296</v>
      </c>
      <c r="D58" s="27" t="s">
        <v>248</v>
      </c>
      <c r="E58" s="100">
        <v>366</v>
      </c>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23" t="s">
        <v>333</v>
      </c>
      <c r="B59" s="15">
        <v>539</v>
      </c>
      <c r="C59" s="15">
        <v>24</v>
      </c>
      <c r="D59" s="17">
        <v>563</v>
      </c>
      <c r="E59" s="15">
        <v>366</v>
      </c>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23" t="s">
        <v>334</v>
      </c>
      <c r="B60" s="15">
        <v>429</v>
      </c>
      <c r="C60" s="15">
        <v>134</v>
      </c>
      <c r="D60" s="17">
        <v>563</v>
      </c>
      <c r="E60" s="15">
        <v>1997</v>
      </c>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23" t="s">
        <v>335</v>
      </c>
      <c r="B61" s="15">
        <v>522</v>
      </c>
      <c r="C61" s="15">
        <v>41</v>
      </c>
      <c r="D61" s="17">
        <v>563</v>
      </c>
      <c r="E61" s="15">
        <v>865</v>
      </c>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23" t="s">
        <v>336</v>
      </c>
      <c r="B62" s="15">
        <v>553</v>
      </c>
      <c r="C62" s="15">
        <v>10</v>
      </c>
      <c r="D62" s="17">
        <v>563</v>
      </c>
      <c r="E62" s="15">
        <v>249</v>
      </c>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0.95" customHeight="1" x14ac:dyDescent="0.25">
      <c r="A63" s="2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ht="0.95" customHeight="1" x14ac:dyDescent="0.25">
      <c r="A64" s="22"/>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ht="14.1" customHeight="1" x14ac:dyDescent="0.25">
      <c r="A65" s="76" t="s">
        <v>260</v>
      </c>
      <c r="B65" s="77"/>
      <c r="C65" s="77"/>
      <c r="D65" s="77"/>
      <c r="E65" s="77"/>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ht="14.1" customHeight="1" x14ac:dyDescent="0.25">
      <c r="A66" s="76" t="s">
        <v>245</v>
      </c>
      <c r="B66" s="77"/>
      <c r="C66" s="77"/>
      <c r="D66" s="77"/>
      <c r="E66" s="77"/>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58"/>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2" t="s">
        <v>433</v>
      </c>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2"/>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row>
    <row r="71" spans="1:50" x14ac:dyDescent="0.25">
      <c r="A71" s="98" t="s">
        <v>431</v>
      </c>
      <c r="B71" s="98" t="s">
        <v>8</v>
      </c>
      <c r="C71" s="98"/>
      <c r="D71" s="98"/>
      <c r="E71" s="98"/>
      <c r="F71" s="98"/>
      <c r="G71" s="98" t="s">
        <v>248</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00" t="s">
        <v>249</v>
      </c>
      <c r="B72" s="25" t="s">
        <v>394</v>
      </c>
      <c r="C72" s="25">
        <v>1</v>
      </c>
      <c r="D72" s="25">
        <v>2</v>
      </c>
      <c r="E72" s="25">
        <v>3</v>
      </c>
      <c r="F72" s="25">
        <v>4</v>
      </c>
      <c r="G72" s="99">
        <v>3226</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ht="15" customHeight="1" x14ac:dyDescent="0.25">
      <c r="A73" s="23" t="s">
        <v>249</v>
      </c>
      <c r="B73" s="15">
        <v>1204</v>
      </c>
      <c r="C73" s="15">
        <v>1255</v>
      </c>
      <c r="D73" s="15">
        <v>669</v>
      </c>
      <c r="E73" s="15">
        <v>92</v>
      </c>
      <c r="F73" s="15">
        <v>6</v>
      </c>
      <c r="G73" s="17">
        <v>3226</v>
      </c>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ht="15" customHeight="1" x14ac:dyDescent="0.25">
      <c r="A74" s="23" t="s">
        <v>251</v>
      </c>
      <c r="B74" s="15">
        <v>781</v>
      </c>
      <c r="C74" s="15">
        <v>995</v>
      </c>
      <c r="D74" s="15">
        <v>501</v>
      </c>
      <c r="E74" s="15">
        <v>50</v>
      </c>
      <c r="F74" s="15">
        <v>1</v>
      </c>
      <c r="G74" s="17">
        <v>2328</v>
      </c>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ht="15" customHeight="1" x14ac:dyDescent="0.25">
      <c r="A75" s="23" t="s">
        <v>253</v>
      </c>
      <c r="B75" s="15">
        <v>621</v>
      </c>
      <c r="C75" s="15">
        <v>885</v>
      </c>
      <c r="D75" s="15">
        <v>260</v>
      </c>
      <c r="E75" s="15">
        <v>16</v>
      </c>
      <c r="F75" s="15">
        <v>1</v>
      </c>
      <c r="G75" s="17">
        <v>1784</v>
      </c>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ht="15" customHeight="1" x14ac:dyDescent="0.25">
      <c r="A76" s="23" t="s">
        <v>259</v>
      </c>
      <c r="B76" s="15">
        <v>396</v>
      </c>
      <c r="C76" s="15">
        <v>131</v>
      </c>
      <c r="D76" s="15">
        <v>32</v>
      </c>
      <c r="E76" s="15">
        <v>4</v>
      </c>
      <c r="F76" s="15">
        <v>1</v>
      </c>
      <c r="G76" s="17">
        <v>563</v>
      </c>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ht="15" customHeight="1" x14ac:dyDescent="0.25">
      <c r="A77" s="24" t="s">
        <v>248</v>
      </c>
      <c r="B77" s="17">
        <v>3002</v>
      </c>
      <c r="C77" s="17">
        <v>3266</v>
      </c>
      <c r="D77" s="17">
        <v>1462</v>
      </c>
      <c r="E77" s="17">
        <v>162</v>
      </c>
      <c r="F77" s="17">
        <v>9</v>
      </c>
      <c r="G77" s="17">
        <v>7901</v>
      </c>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ht="0.95" customHeight="1" x14ac:dyDescent="0.25">
      <c r="A78" s="22"/>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ht="0.95" customHeight="1" x14ac:dyDescent="0.25">
      <c r="A79" s="22"/>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ht="14.1" customHeight="1" x14ac:dyDescent="0.25">
      <c r="A80" s="115" t="s">
        <v>432</v>
      </c>
      <c r="B80" s="116"/>
      <c r="C80" s="116"/>
      <c r="D80" s="116"/>
      <c r="E80" s="116"/>
      <c r="F80" s="116"/>
      <c r="G80" s="116"/>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ht="14.1" customHeight="1" x14ac:dyDescent="0.25">
      <c r="A81" s="76" t="s">
        <v>245</v>
      </c>
      <c r="B81" s="77"/>
      <c r="C81" s="77"/>
      <c r="D81" s="77"/>
      <c r="E81" s="77"/>
      <c r="F81" s="77"/>
      <c r="G81" s="77"/>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31">
    <mergeCell ref="A81:G81"/>
    <mergeCell ref="A66:E66"/>
    <mergeCell ref="A71:A72"/>
    <mergeCell ref="G71:G72"/>
    <mergeCell ref="B71:F71"/>
    <mergeCell ref="A80:G80"/>
    <mergeCell ref="A53:E53"/>
    <mergeCell ref="A57:A58"/>
    <mergeCell ref="E57:E58"/>
    <mergeCell ref="B57:D57"/>
    <mergeCell ref="A65:E65"/>
    <mergeCell ref="A40:E40"/>
    <mergeCell ref="A44:A45"/>
    <mergeCell ref="E44:E45"/>
    <mergeCell ref="B44:D44"/>
    <mergeCell ref="A52:E52"/>
    <mergeCell ref="A27:E27"/>
    <mergeCell ref="A31:A32"/>
    <mergeCell ref="E31:E32"/>
    <mergeCell ref="B31:D31"/>
    <mergeCell ref="A39:E39"/>
    <mergeCell ref="A14:E14"/>
    <mergeCell ref="A18:A19"/>
    <mergeCell ref="E18:E19"/>
    <mergeCell ref="B18:D18"/>
    <mergeCell ref="A26:E26"/>
    <mergeCell ref="A5:A6"/>
    <mergeCell ref="E5:E6"/>
    <mergeCell ref="B5:D5"/>
    <mergeCell ref="A12:E12"/>
    <mergeCell ref="A13:E13"/>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14E3-4D5A-4BED-9133-723BFED33981}">
  <dimension ref="A1:AX1000"/>
  <sheetViews>
    <sheetView workbookViewId="0">
      <selection activeCell="A2" sqref="A2"/>
    </sheetView>
  </sheetViews>
  <sheetFormatPr baseColWidth="10" defaultRowHeight="15" x14ac:dyDescent="0.25"/>
  <cols>
    <col min="1" max="1" width="60.7109375" customWidth="1"/>
    <col min="2" max="6" width="18.7109375" customWidth="1"/>
  </cols>
  <sheetData>
    <row r="1" spans="1:50" x14ac:dyDescent="0.25">
      <c r="A1" s="11" t="str">
        <f>HYPERLINK("#SOMMAIRE!A1", "Retour au sommaire")</f>
        <v>Retour au sommaire</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row>
    <row r="2" spans="1:50" x14ac:dyDescent="0.25">
      <c r="A2" s="12" t="s">
        <v>463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row>
    <row r="3" spans="1:50"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row>
    <row r="4" spans="1:50" x14ac:dyDescent="0.25">
      <c r="A4" s="12" t="s">
        <v>330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row>
    <row r="5" spans="1:50" x14ac:dyDescent="0.25">
      <c r="A5" s="98" t="s">
        <v>338</v>
      </c>
      <c r="B5" s="98" t="s">
        <v>8</v>
      </c>
      <c r="C5" s="98"/>
      <c r="D5" s="98"/>
      <c r="E5" s="98"/>
      <c r="F5" s="98" t="s">
        <v>248</v>
      </c>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row>
    <row r="6" spans="1:50" x14ac:dyDescent="0.25">
      <c r="A6" s="100" t="s">
        <v>339</v>
      </c>
      <c r="B6" s="50" t="s">
        <v>272</v>
      </c>
      <c r="C6" s="50" t="s">
        <v>296</v>
      </c>
      <c r="D6" s="51" t="s">
        <v>275</v>
      </c>
      <c r="E6" s="50" t="s">
        <v>276</v>
      </c>
      <c r="F6" s="99">
        <v>7901</v>
      </c>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50" ht="15" customHeight="1" x14ac:dyDescent="0.25">
      <c r="A7" s="23" t="s">
        <v>339</v>
      </c>
      <c r="B7" s="15">
        <v>1763</v>
      </c>
      <c r="C7" s="15">
        <v>5910</v>
      </c>
      <c r="D7" s="17">
        <v>7673</v>
      </c>
      <c r="E7" s="15">
        <v>228</v>
      </c>
      <c r="F7" s="17">
        <v>7901</v>
      </c>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row>
    <row r="8" spans="1:50" ht="26.1" customHeight="1" x14ac:dyDescent="0.25">
      <c r="A8" s="23" t="s">
        <v>340</v>
      </c>
      <c r="B8" s="15">
        <v>1767</v>
      </c>
      <c r="C8" s="15">
        <v>5878</v>
      </c>
      <c r="D8" s="17">
        <v>7645</v>
      </c>
      <c r="E8" s="15">
        <v>256</v>
      </c>
      <c r="F8" s="17">
        <v>7901</v>
      </c>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row>
    <row r="9" spans="1:50" ht="26.1" customHeight="1" x14ac:dyDescent="0.25">
      <c r="A9" s="23" t="s">
        <v>341</v>
      </c>
      <c r="B9" s="15">
        <v>444</v>
      </c>
      <c r="C9" s="15">
        <v>7262</v>
      </c>
      <c r="D9" s="17">
        <v>7706</v>
      </c>
      <c r="E9" s="15">
        <v>195</v>
      </c>
      <c r="F9" s="17">
        <v>7901</v>
      </c>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row>
    <row r="10" spans="1:50" ht="15.75" customHeight="1" x14ac:dyDescent="0.25">
      <c r="A10" s="23" t="s">
        <v>434</v>
      </c>
      <c r="B10" s="15">
        <v>627</v>
      </c>
      <c r="C10" s="15">
        <v>7015</v>
      </c>
      <c r="D10" s="17">
        <v>7642</v>
      </c>
      <c r="E10" s="15">
        <v>259</v>
      </c>
      <c r="F10" s="17">
        <v>7901</v>
      </c>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row>
    <row r="11" spans="1:50" ht="15" customHeight="1" x14ac:dyDescent="0.25">
      <c r="A11" s="23" t="s">
        <v>342</v>
      </c>
      <c r="B11" s="15">
        <v>115</v>
      </c>
      <c r="C11" s="15">
        <v>7595</v>
      </c>
      <c r="D11" s="17">
        <v>7710</v>
      </c>
      <c r="E11" s="15">
        <v>191</v>
      </c>
      <c r="F11" s="17">
        <v>7901</v>
      </c>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row>
    <row r="12" spans="1:50" ht="15" customHeight="1" x14ac:dyDescent="0.25">
      <c r="A12" s="32" t="s">
        <v>343</v>
      </c>
      <c r="B12" s="15">
        <v>15</v>
      </c>
      <c r="C12" s="15">
        <v>7561</v>
      </c>
      <c r="D12" s="17">
        <v>7576</v>
      </c>
      <c r="E12" s="15">
        <v>19</v>
      </c>
      <c r="F12" s="17">
        <v>7595</v>
      </c>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row>
    <row r="13" spans="1:50" ht="15" customHeight="1" x14ac:dyDescent="0.25">
      <c r="A13" s="32" t="s">
        <v>344</v>
      </c>
      <c r="B13" s="15">
        <v>2359</v>
      </c>
      <c r="C13" s="15">
        <v>5189</v>
      </c>
      <c r="D13" s="17">
        <v>7548</v>
      </c>
      <c r="E13" s="15">
        <v>47</v>
      </c>
      <c r="F13" s="17">
        <v>7595</v>
      </c>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row>
    <row r="14" spans="1:50" ht="15" customHeight="1" x14ac:dyDescent="0.25">
      <c r="A14" s="32" t="s">
        <v>345</v>
      </c>
      <c r="B14" s="15">
        <v>51</v>
      </c>
      <c r="C14" s="15">
        <v>7514</v>
      </c>
      <c r="D14" s="17">
        <v>7565</v>
      </c>
      <c r="E14" s="15">
        <v>30</v>
      </c>
      <c r="F14" s="17">
        <v>7595</v>
      </c>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row>
    <row r="15" spans="1:50" ht="15" customHeight="1" x14ac:dyDescent="0.25">
      <c r="A15" s="32" t="s">
        <v>346</v>
      </c>
      <c r="B15" s="15">
        <v>1476</v>
      </c>
      <c r="C15" s="15">
        <v>6069</v>
      </c>
      <c r="D15" s="17">
        <v>7545</v>
      </c>
      <c r="E15" s="15">
        <v>50</v>
      </c>
      <c r="F15" s="17">
        <v>7595</v>
      </c>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row>
    <row r="16" spans="1:50" ht="15" customHeight="1" x14ac:dyDescent="0.25">
      <c r="A16" s="32" t="s">
        <v>347</v>
      </c>
      <c r="B16" s="15">
        <v>2276</v>
      </c>
      <c r="C16" s="15">
        <v>5260</v>
      </c>
      <c r="D16" s="17">
        <v>7536</v>
      </c>
      <c r="E16" s="15">
        <v>59</v>
      </c>
      <c r="F16" s="17">
        <v>7595</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row>
    <row r="17" spans="1:50" ht="15" customHeight="1" x14ac:dyDescent="0.25">
      <c r="A17" s="32" t="s">
        <v>348</v>
      </c>
      <c r="B17" s="15">
        <v>246</v>
      </c>
      <c r="C17" s="15">
        <v>7322</v>
      </c>
      <c r="D17" s="17">
        <v>7568</v>
      </c>
      <c r="E17" s="15">
        <v>27</v>
      </c>
      <c r="F17" s="17">
        <v>7595</v>
      </c>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row>
    <row r="18" spans="1:50" ht="15" customHeight="1" x14ac:dyDescent="0.25">
      <c r="A18" s="32" t="s">
        <v>349</v>
      </c>
      <c r="B18" s="15">
        <v>637</v>
      </c>
      <c r="C18" s="15">
        <v>6930</v>
      </c>
      <c r="D18" s="17">
        <v>7567</v>
      </c>
      <c r="E18" s="15">
        <v>28</v>
      </c>
      <c r="F18" s="17">
        <v>7595</v>
      </c>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row>
    <row r="19" spans="1:50" ht="15" customHeight="1" x14ac:dyDescent="0.25">
      <c r="A19" s="32" t="s">
        <v>350</v>
      </c>
      <c r="B19" s="15">
        <v>3905</v>
      </c>
      <c r="C19" s="15">
        <v>3646</v>
      </c>
      <c r="D19" s="17">
        <v>7551</v>
      </c>
      <c r="E19" s="15">
        <v>44</v>
      </c>
      <c r="F19" s="17">
        <v>7595</v>
      </c>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row>
    <row r="20" spans="1:50" ht="15" customHeight="1" x14ac:dyDescent="0.25">
      <c r="A20" s="32" t="s">
        <v>351</v>
      </c>
      <c r="B20" s="15">
        <v>1658</v>
      </c>
      <c r="C20" s="15">
        <v>5886</v>
      </c>
      <c r="D20" s="17">
        <v>7544</v>
      </c>
      <c r="E20" s="15">
        <v>51</v>
      </c>
      <c r="F20" s="17">
        <v>7595</v>
      </c>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row>
    <row r="21" spans="1:50" ht="0.95" customHeight="1" x14ac:dyDescent="0.25">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row>
    <row r="22" spans="1:50" ht="17.25" customHeight="1" x14ac:dyDescent="0.25">
      <c r="A22" s="76" t="s">
        <v>352</v>
      </c>
      <c r="B22" s="77"/>
      <c r="C22" s="77"/>
      <c r="D22" s="77"/>
      <c r="E22" s="77"/>
      <c r="F22" s="77"/>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row>
    <row r="23" spans="1:50" ht="14.1" customHeight="1" x14ac:dyDescent="0.25">
      <c r="A23" s="76" t="s">
        <v>432</v>
      </c>
      <c r="B23" s="77"/>
      <c r="C23" s="77"/>
      <c r="D23" s="77"/>
      <c r="E23" s="77"/>
      <c r="F23" s="77"/>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row>
    <row r="24" spans="1:50" ht="14.1" customHeight="1" x14ac:dyDescent="0.25">
      <c r="A24" s="76" t="s">
        <v>7</v>
      </c>
      <c r="B24" s="77"/>
      <c r="C24" s="77"/>
      <c r="D24" s="77"/>
      <c r="E24" s="77"/>
      <c r="F24" s="77"/>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row>
    <row r="25" spans="1:50" x14ac:dyDescent="0.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row>
    <row r="26" spans="1:50"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row>
    <row r="27" spans="1:50" x14ac:dyDescent="0.25">
      <c r="A27" s="12" t="s">
        <v>249</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row>
    <row r="28" spans="1:50" x14ac:dyDescent="0.25">
      <c r="A28" s="98" t="s">
        <v>338</v>
      </c>
      <c r="B28" s="98" t="s">
        <v>8</v>
      </c>
      <c r="C28" s="98"/>
      <c r="D28" s="98"/>
      <c r="E28" s="98"/>
      <c r="F28" s="98" t="s">
        <v>248</v>
      </c>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spans="1:50" x14ac:dyDescent="0.25">
      <c r="A29" s="100" t="s">
        <v>339</v>
      </c>
      <c r="B29" s="50" t="s">
        <v>272</v>
      </c>
      <c r="C29" s="50" t="s">
        <v>296</v>
      </c>
      <c r="D29" s="51" t="s">
        <v>275</v>
      </c>
      <c r="E29" s="50" t="s">
        <v>276</v>
      </c>
      <c r="F29" s="99">
        <v>3226</v>
      </c>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row>
    <row r="30" spans="1:50" ht="15" customHeight="1" x14ac:dyDescent="0.25">
      <c r="A30" s="23" t="s">
        <v>339</v>
      </c>
      <c r="B30" s="15">
        <v>849</v>
      </c>
      <c r="C30" s="15">
        <v>2264</v>
      </c>
      <c r="D30" s="17">
        <v>3113</v>
      </c>
      <c r="E30" s="15">
        <v>113</v>
      </c>
      <c r="F30" s="17">
        <v>3226</v>
      </c>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row>
    <row r="31" spans="1:50" ht="26.1" customHeight="1" x14ac:dyDescent="0.25">
      <c r="A31" s="23" t="s">
        <v>340</v>
      </c>
      <c r="B31" s="15">
        <v>707</v>
      </c>
      <c r="C31" s="15">
        <v>2401</v>
      </c>
      <c r="D31" s="17">
        <v>3108</v>
      </c>
      <c r="E31" s="15">
        <v>118</v>
      </c>
      <c r="F31" s="17">
        <v>3226</v>
      </c>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spans="1:50" ht="26.1" customHeight="1" x14ac:dyDescent="0.25">
      <c r="A32" s="23" t="s">
        <v>341</v>
      </c>
      <c r="B32" s="15">
        <v>220</v>
      </c>
      <c r="C32" s="15">
        <v>2913</v>
      </c>
      <c r="D32" s="17">
        <v>3133</v>
      </c>
      <c r="E32" s="15">
        <v>93</v>
      </c>
      <c r="F32" s="17">
        <v>3226</v>
      </c>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row>
    <row r="33" spans="1:50" ht="15" customHeight="1" x14ac:dyDescent="0.25">
      <c r="A33" s="23" t="s">
        <v>434</v>
      </c>
      <c r="B33" s="15">
        <v>351</v>
      </c>
      <c r="C33" s="15">
        <v>2761</v>
      </c>
      <c r="D33" s="17">
        <v>3112</v>
      </c>
      <c r="E33" s="15">
        <v>114</v>
      </c>
      <c r="F33" s="17">
        <v>3226</v>
      </c>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row>
    <row r="34" spans="1:50" ht="15" customHeight="1" x14ac:dyDescent="0.25">
      <c r="A34" s="23" t="s">
        <v>342</v>
      </c>
      <c r="B34" s="15">
        <v>58</v>
      </c>
      <c r="C34" s="15">
        <v>3076</v>
      </c>
      <c r="D34" s="17">
        <v>3134</v>
      </c>
      <c r="E34" s="15">
        <v>92</v>
      </c>
      <c r="F34" s="17">
        <v>3226</v>
      </c>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row>
    <row r="35" spans="1:50" ht="15" customHeight="1" x14ac:dyDescent="0.25">
      <c r="A35" s="32" t="s">
        <v>343</v>
      </c>
      <c r="B35" s="15">
        <v>6</v>
      </c>
      <c r="C35" s="15">
        <v>3060</v>
      </c>
      <c r="D35" s="17">
        <v>3066</v>
      </c>
      <c r="E35" s="15">
        <v>10</v>
      </c>
      <c r="F35" s="17">
        <v>3076</v>
      </c>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row>
    <row r="36" spans="1:50" ht="15" customHeight="1" x14ac:dyDescent="0.25">
      <c r="A36" s="32" t="s">
        <v>344</v>
      </c>
      <c r="B36" s="15">
        <v>954</v>
      </c>
      <c r="C36" s="15">
        <v>2100</v>
      </c>
      <c r="D36" s="17">
        <v>3054</v>
      </c>
      <c r="E36" s="15">
        <v>22</v>
      </c>
      <c r="F36" s="17">
        <v>3076</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spans="1:50" ht="15" customHeight="1" x14ac:dyDescent="0.25">
      <c r="A37" s="32" t="s">
        <v>345</v>
      </c>
      <c r="B37" s="15">
        <v>20</v>
      </c>
      <c r="C37" s="15">
        <v>3041</v>
      </c>
      <c r="D37" s="17">
        <v>3061</v>
      </c>
      <c r="E37" s="15">
        <v>15</v>
      </c>
      <c r="F37" s="17">
        <v>3076</v>
      </c>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spans="1:50" ht="15" customHeight="1" x14ac:dyDescent="0.25">
      <c r="A38" s="32" t="s">
        <v>346</v>
      </c>
      <c r="B38" s="15">
        <v>638</v>
      </c>
      <c r="C38" s="15">
        <v>2412</v>
      </c>
      <c r="D38" s="17">
        <v>3050</v>
      </c>
      <c r="E38" s="15">
        <v>26</v>
      </c>
      <c r="F38" s="17">
        <v>3076</v>
      </c>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row>
    <row r="39" spans="1:50" ht="15" customHeight="1" x14ac:dyDescent="0.25">
      <c r="A39" s="32" t="s">
        <v>347</v>
      </c>
      <c r="B39" s="15">
        <v>994</v>
      </c>
      <c r="C39" s="15">
        <v>2053</v>
      </c>
      <c r="D39" s="17">
        <v>3047</v>
      </c>
      <c r="E39" s="15">
        <v>29</v>
      </c>
      <c r="F39" s="17">
        <v>3076</v>
      </c>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row>
    <row r="40" spans="1:50" ht="15" customHeight="1" x14ac:dyDescent="0.25">
      <c r="A40" s="32" t="s">
        <v>348</v>
      </c>
      <c r="B40" s="15">
        <v>137</v>
      </c>
      <c r="C40" s="15">
        <v>2926</v>
      </c>
      <c r="D40" s="17">
        <v>3063</v>
      </c>
      <c r="E40" s="15">
        <v>13</v>
      </c>
      <c r="F40" s="17">
        <v>3076</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row>
    <row r="41" spans="1:50" ht="15" customHeight="1" x14ac:dyDescent="0.25">
      <c r="A41" s="32" t="s">
        <v>349</v>
      </c>
      <c r="B41" s="15">
        <v>318</v>
      </c>
      <c r="C41" s="15">
        <v>2743</v>
      </c>
      <c r="D41" s="17">
        <v>3061</v>
      </c>
      <c r="E41" s="15">
        <v>15</v>
      </c>
      <c r="F41" s="17">
        <v>3076</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row>
    <row r="42" spans="1:50" ht="15" customHeight="1" x14ac:dyDescent="0.25">
      <c r="A42" s="32" t="s">
        <v>350</v>
      </c>
      <c r="B42" s="15">
        <v>1656</v>
      </c>
      <c r="C42" s="15">
        <v>1401</v>
      </c>
      <c r="D42" s="17">
        <v>3057</v>
      </c>
      <c r="E42" s="15">
        <v>19</v>
      </c>
      <c r="F42" s="17">
        <v>3076</v>
      </c>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row>
    <row r="43" spans="1:50" ht="15" customHeight="1" x14ac:dyDescent="0.25">
      <c r="A43" s="32" t="s">
        <v>351</v>
      </c>
      <c r="B43" s="15">
        <v>802</v>
      </c>
      <c r="C43" s="15">
        <v>2251</v>
      </c>
      <c r="D43" s="17">
        <v>3053</v>
      </c>
      <c r="E43" s="15">
        <v>23</v>
      </c>
      <c r="F43" s="17">
        <v>3076</v>
      </c>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row>
    <row r="44" spans="1:50" ht="0.95" customHeight="1" x14ac:dyDescent="0.25">
      <c r="A44" s="48"/>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row>
    <row r="45" spans="1:50" ht="0.95" customHeight="1" x14ac:dyDescent="0.25">
      <c r="A45" s="48"/>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spans="1:50" ht="14.1" customHeight="1" x14ac:dyDescent="0.25">
      <c r="A46" s="76" t="s">
        <v>250</v>
      </c>
      <c r="B46" s="77"/>
      <c r="C46" s="77"/>
      <c r="D46" s="77"/>
      <c r="E46" s="77"/>
      <c r="F46" s="77"/>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spans="1:50" ht="14.1" customHeight="1" x14ac:dyDescent="0.25">
      <c r="A47" s="76" t="s">
        <v>7</v>
      </c>
      <c r="B47" s="77"/>
      <c r="C47" s="77"/>
      <c r="D47" s="77"/>
      <c r="E47" s="77"/>
      <c r="F47" s="77"/>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row>
    <row r="48" spans="1:50" x14ac:dyDescent="0.2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row>
    <row r="49" spans="1:50" x14ac:dyDescent="0.2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row>
    <row r="50" spans="1:50" x14ac:dyDescent="0.25">
      <c r="A50" s="12" t="s">
        <v>12</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row>
    <row r="51" spans="1:50" x14ac:dyDescent="0.25">
      <c r="A51" s="98" t="s">
        <v>338</v>
      </c>
      <c r="B51" s="98" t="s">
        <v>8</v>
      </c>
      <c r="C51" s="98"/>
      <c r="D51" s="98"/>
      <c r="E51" s="98"/>
      <c r="F51" s="98" t="s">
        <v>248</v>
      </c>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spans="1:50" x14ac:dyDescent="0.25">
      <c r="A52" s="100" t="s">
        <v>339</v>
      </c>
      <c r="B52" s="50" t="s">
        <v>272</v>
      </c>
      <c r="C52" s="50" t="s">
        <v>296</v>
      </c>
      <c r="D52" s="51" t="s">
        <v>275</v>
      </c>
      <c r="E52" s="50" t="s">
        <v>276</v>
      </c>
      <c r="F52" s="99">
        <v>2328</v>
      </c>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row>
    <row r="53" spans="1:50" ht="15" customHeight="1" x14ac:dyDescent="0.25">
      <c r="A53" s="23" t="s">
        <v>339</v>
      </c>
      <c r="B53" s="15">
        <v>501</v>
      </c>
      <c r="C53" s="15">
        <v>1772</v>
      </c>
      <c r="D53" s="17">
        <v>2273</v>
      </c>
      <c r="E53" s="15">
        <v>55</v>
      </c>
      <c r="F53" s="17">
        <v>2328</v>
      </c>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row>
    <row r="54" spans="1:50" ht="26.1" customHeight="1" x14ac:dyDescent="0.25">
      <c r="A54" s="23" t="s">
        <v>340</v>
      </c>
      <c r="B54" s="15">
        <v>537</v>
      </c>
      <c r="C54" s="15">
        <v>1722</v>
      </c>
      <c r="D54" s="17">
        <v>2259</v>
      </c>
      <c r="E54" s="15">
        <v>69</v>
      </c>
      <c r="F54" s="17">
        <v>2328</v>
      </c>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row r="55" spans="1:50" ht="26.1" customHeight="1" x14ac:dyDescent="0.25">
      <c r="A55" s="23" t="s">
        <v>341</v>
      </c>
      <c r="B55" s="15">
        <v>142</v>
      </c>
      <c r="C55" s="15">
        <v>2135</v>
      </c>
      <c r="D55" s="17">
        <v>2277</v>
      </c>
      <c r="E55" s="15">
        <v>51</v>
      </c>
      <c r="F55" s="17">
        <v>2328</v>
      </c>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row r="56" spans="1:50" ht="15" customHeight="1" x14ac:dyDescent="0.25">
      <c r="A56" s="23" t="s">
        <v>434</v>
      </c>
      <c r="B56" s="15">
        <v>66</v>
      </c>
      <c r="C56" s="15">
        <v>2197</v>
      </c>
      <c r="D56" s="17">
        <v>2263</v>
      </c>
      <c r="E56" s="15">
        <v>65</v>
      </c>
      <c r="F56" s="17">
        <v>2328</v>
      </c>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spans="1:50" ht="15" customHeight="1" x14ac:dyDescent="0.25">
      <c r="A57" s="23" t="s">
        <v>342</v>
      </c>
      <c r="B57" s="15">
        <v>45</v>
      </c>
      <c r="C57" s="15">
        <v>2236</v>
      </c>
      <c r="D57" s="17">
        <v>2281</v>
      </c>
      <c r="E57" s="15">
        <v>47</v>
      </c>
      <c r="F57" s="17">
        <v>2328</v>
      </c>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spans="1:50" ht="15" customHeight="1" x14ac:dyDescent="0.25">
      <c r="A58" s="32" t="s">
        <v>343</v>
      </c>
      <c r="B58" s="15">
        <v>6</v>
      </c>
      <c r="C58" s="15">
        <v>2224</v>
      </c>
      <c r="D58" s="17">
        <v>2230</v>
      </c>
      <c r="E58" s="15">
        <v>6</v>
      </c>
      <c r="F58" s="17">
        <v>2236</v>
      </c>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spans="1:50" ht="15" customHeight="1" x14ac:dyDescent="0.25">
      <c r="A59" s="32" t="s">
        <v>344</v>
      </c>
      <c r="B59" s="15">
        <v>802</v>
      </c>
      <c r="C59" s="15">
        <v>1420</v>
      </c>
      <c r="D59" s="17">
        <v>2222</v>
      </c>
      <c r="E59" s="15">
        <v>14</v>
      </c>
      <c r="F59" s="17">
        <v>2236</v>
      </c>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row>
    <row r="60" spans="1:50" ht="15" customHeight="1" x14ac:dyDescent="0.25">
      <c r="A60" s="32" t="s">
        <v>345</v>
      </c>
      <c r="B60" s="15">
        <v>19</v>
      </c>
      <c r="C60" s="15">
        <v>2208</v>
      </c>
      <c r="D60" s="17">
        <v>2227</v>
      </c>
      <c r="E60" s="15">
        <v>9</v>
      </c>
      <c r="F60" s="17">
        <v>2236</v>
      </c>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row>
    <row r="61" spans="1:50" ht="15" customHeight="1" x14ac:dyDescent="0.25">
      <c r="A61" s="32" t="s">
        <v>346</v>
      </c>
      <c r="B61" s="15">
        <v>476</v>
      </c>
      <c r="C61" s="15">
        <v>1750</v>
      </c>
      <c r="D61" s="17">
        <v>2226</v>
      </c>
      <c r="E61" s="15">
        <v>10</v>
      </c>
      <c r="F61" s="17">
        <v>2236</v>
      </c>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row>
    <row r="62" spans="1:50" ht="15" customHeight="1" x14ac:dyDescent="0.25">
      <c r="A62" s="32" t="s">
        <v>347</v>
      </c>
      <c r="B62" s="15">
        <v>761</v>
      </c>
      <c r="C62" s="15">
        <v>1464</v>
      </c>
      <c r="D62" s="17">
        <v>2225</v>
      </c>
      <c r="E62" s="15">
        <v>11</v>
      </c>
      <c r="F62" s="17">
        <v>2236</v>
      </c>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row>
    <row r="63" spans="1:50" ht="15" customHeight="1" x14ac:dyDescent="0.25">
      <c r="A63" s="32" t="s">
        <v>348</v>
      </c>
      <c r="B63" s="15">
        <v>71</v>
      </c>
      <c r="C63" s="15">
        <v>2158</v>
      </c>
      <c r="D63" s="17">
        <v>2229</v>
      </c>
      <c r="E63" s="15">
        <v>7</v>
      </c>
      <c r="F63" s="17">
        <v>2236</v>
      </c>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row r="64" spans="1:50" ht="15" customHeight="1" x14ac:dyDescent="0.25">
      <c r="A64" s="32" t="s">
        <v>349</v>
      </c>
      <c r="B64" s="15">
        <v>202</v>
      </c>
      <c r="C64" s="15">
        <v>2028</v>
      </c>
      <c r="D64" s="17">
        <v>2230</v>
      </c>
      <c r="E64" s="15">
        <v>6</v>
      </c>
      <c r="F64" s="17">
        <v>2236</v>
      </c>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spans="1:50" ht="15" customHeight="1" x14ac:dyDescent="0.25">
      <c r="A65" s="32" t="s">
        <v>350</v>
      </c>
      <c r="B65" s="15">
        <v>1182</v>
      </c>
      <c r="C65" s="15">
        <v>1043</v>
      </c>
      <c r="D65" s="17">
        <v>2225</v>
      </c>
      <c r="E65" s="15">
        <v>11</v>
      </c>
      <c r="F65" s="17">
        <v>2236</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spans="1:50" ht="15" customHeight="1" x14ac:dyDescent="0.25">
      <c r="A66" s="32" t="s">
        <v>351</v>
      </c>
      <c r="B66" s="15">
        <v>519</v>
      </c>
      <c r="C66" s="15">
        <v>1703</v>
      </c>
      <c r="D66" s="17">
        <v>2222</v>
      </c>
      <c r="E66" s="15">
        <v>14</v>
      </c>
      <c r="F66" s="17">
        <v>2236</v>
      </c>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row>
    <row r="67" spans="1:50" ht="0.95" customHeight="1" x14ac:dyDescent="0.25">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row>
    <row r="68" spans="1:50" ht="0.95" customHeight="1" x14ac:dyDescent="0.25">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spans="1:50" ht="14.1" customHeight="1" x14ac:dyDescent="0.25">
      <c r="A69" s="76" t="s">
        <v>252</v>
      </c>
      <c r="B69" s="77"/>
      <c r="C69" s="77"/>
      <c r="D69" s="77"/>
      <c r="E69" s="77"/>
      <c r="F69" s="77"/>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row>
    <row r="70" spans="1:50" ht="14.1" customHeight="1" x14ac:dyDescent="0.25">
      <c r="A70" s="76" t="s">
        <v>7</v>
      </c>
      <c r="B70" s="77"/>
      <c r="C70" s="77"/>
      <c r="D70" s="77"/>
      <c r="E70" s="77"/>
      <c r="F70" s="77"/>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row>
    <row r="71" spans="1:50"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row>
    <row r="72" spans="1:50"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row>
    <row r="73" spans="1:50" x14ac:dyDescent="0.25">
      <c r="A73" s="12" t="s">
        <v>13</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spans="1:50" x14ac:dyDescent="0.25">
      <c r="A74" s="98" t="s">
        <v>338</v>
      </c>
      <c r="B74" s="98" t="s">
        <v>8</v>
      </c>
      <c r="C74" s="98"/>
      <c r="D74" s="98"/>
      <c r="E74" s="98"/>
      <c r="F74" s="98" t="s">
        <v>248</v>
      </c>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row>
    <row r="75" spans="1:50" x14ac:dyDescent="0.25">
      <c r="A75" s="100" t="s">
        <v>339</v>
      </c>
      <c r="B75" s="50" t="s">
        <v>272</v>
      </c>
      <c r="C75" s="50" t="s">
        <v>296</v>
      </c>
      <c r="D75" s="51" t="s">
        <v>275</v>
      </c>
      <c r="E75" s="50" t="s">
        <v>276</v>
      </c>
      <c r="F75" s="99">
        <v>1784</v>
      </c>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row>
    <row r="76" spans="1:50" ht="15" customHeight="1" x14ac:dyDescent="0.25">
      <c r="A76" s="23" t="s">
        <v>339</v>
      </c>
      <c r="B76" s="15">
        <v>322</v>
      </c>
      <c r="C76" s="15">
        <v>1429</v>
      </c>
      <c r="D76" s="17">
        <v>1751</v>
      </c>
      <c r="E76" s="15">
        <v>33</v>
      </c>
      <c r="F76" s="17">
        <v>1784</v>
      </c>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row>
    <row r="77" spans="1:50" ht="26.1" customHeight="1" x14ac:dyDescent="0.25">
      <c r="A77" s="23" t="s">
        <v>340</v>
      </c>
      <c r="B77" s="15">
        <v>442</v>
      </c>
      <c r="C77" s="15">
        <v>1300</v>
      </c>
      <c r="D77" s="17">
        <v>1742</v>
      </c>
      <c r="E77" s="15">
        <v>42</v>
      </c>
      <c r="F77" s="17">
        <v>1784</v>
      </c>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row>
    <row r="78" spans="1:50" ht="26.1" customHeight="1" x14ac:dyDescent="0.25">
      <c r="A78" s="23" t="s">
        <v>341</v>
      </c>
      <c r="B78" s="15">
        <v>63</v>
      </c>
      <c r="C78" s="15">
        <v>1691</v>
      </c>
      <c r="D78" s="17">
        <v>1754</v>
      </c>
      <c r="E78" s="15">
        <v>30</v>
      </c>
      <c r="F78" s="17">
        <v>1784</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row>
    <row r="79" spans="1:50" ht="15" customHeight="1" x14ac:dyDescent="0.25">
      <c r="A79" s="23" t="s">
        <v>434</v>
      </c>
      <c r="B79" s="15">
        <v>15</v>
      </c>
      <c r="C79" s="15">
        <v>1727</v>
      </c>
      <c r="D79" s="17">
        <v>1742</v>
      </c>
      <c r="E79" s="15">
        <v>42</v>
      </c>
      <c r="F79" s="17">
        <v>1784</v>
      </c>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row>
    <row r="80" spans="1:50" ht="15" customHeight="1" x14ac:dyDescent="0.25">
      <c r="A80" s="23" t="s">
        <v>342</v>
      </c>
      <c r="B80" s="15">
        <v>9</v>
      </c>
      <c r="C80" s="15">
        <v>1746</v>
      </c>
      <c r="D80" s="17">
        <v>1755</v>
      </c>
      <c r="E80" s="15">
        <v>29</v>
      </c>
      <c r="F80" s="17">
        <v>1784</v>
      </c>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row>
    <row r="81" spans="1:50" ht="15" customHeight="1" x14ac:dyDescent="0.25">
      <c r="A81" s="32" t="s">
        <v>343</v>
      </c>
      <c r="B81" s="15">
        <v>3</v>
      </c>
      <c r="C81" s="15">
        <v>1742</v>
      </c>
      <c r="D81" s="17">
        <v>1745</v>
      </c>
      <c r="E81" s="15">
        <v>1</v>
      </c>
      <c r="F81" s="17">
        <v>1746</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row>
    <row r="82" spans="1:50" ht="15" customHeight="1" x14ac:dyDescent="0.25">
      <c r="A82" s="32" t="s">
        <v>344</v>
      </c>
      <c r="B82" s="15">
        <v>498</v>
      </c>
      <c r="C82" s="15">
        <v>1242</v>
      </c>
      <c r="D82" s="17">
        <v>1740</v>
      </c>
      <c r="E82" s="15">
        <v>6</v>
      </c>
      <c r="F82" s="17">
        <v>1746</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row>
    <row r="83" spans="1:50" ht="15" customHeight="1" x14ac:dyDescent="0.25">
      <c r="A83" s="32" t="s">
        <v>345</v>
      </c>
      <c r="B83" s="15">
        <v>10</v>
      </c>
      <c r="C83" s="15">
        <v>1733</v>
      </c>
      <c r="D83" s="17">
        <v>1743</v>
      </c>
      <c r="E83" s="15">
        <v>3</v>
      </c>
      <c r="F83" s="17">
        <v>1746</v>
      </c>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row>
    <row r="84" spans="1:50" ht="15" customHeight="1" x14ac:dyDescent="0.25">
      <c r="A84" s="32" t="s">
        <v>346</v>
      </c>
      <c r="B84" s="15">
        <v>303</v>
      </c>
      <c r="C84" s="15">
        <v>1433</v>
      </c>
      <c r="D84" s="17">
        <v>1736</v>
      </c>
      <c r="E84" s="15">
        <v>10</v>
      </c>
      <c r="F84" s="17">
        <v>1746</v>
      </c>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row>
    <row r="85" spans="1:50" ht="15" customHeight="1" x14ac:dyDescent="0.25">
      <c r="A85" s="32" t="s">
        <v>347</v>
      </c>
      <c r="B85" s="15">
        <v>411</v>
      </c>
      <c r="C85" s="15">
        <v>1321</v>
      </c>
      <c r="D85" s="17">
        <v>1732</v>
      </c>
      <c r="E85" s="15">
        <v>14</v>
      </c>
      <c r="F85" s="17">
        <v>1746</v>
      </c>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row>
    <row r="86" spans="1:50" ht="15" customHeight="1" x14ac:dyDescent="0.25">
      <c r="A86" s="32" t="s">
        <v>348</v>
      </c>
      <c r="B86" s="15">
        <v>21</v>
      </c>
      <c r="C86" s="15">
        <v>1722</v>
      </c>
      <c r="D86" s="17">
        <v>1743</v>
      </c>
      <c r="E86" s="15">
        <v>3</v>
      </c>
      <c r="F86" s="17">
        <v>1746</v>
      </c>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row>
    <row r="87" spans="1:50" ht="15" customHeight="1" x14ac:dyDescent="0.25">
      <c r="A87" s="32" t="s">
        <v>349</v>
      </c>
      <c r="B87" s="15">
        <v>65</v>
      </c>
      <c r="C87" s="15">
        <v>1678</v>
      </c>
      <c r="D87" s="17">
        <v>1743</v>
      </c>
      <c r="E87" s="15">
        <v>3</v>
      </c>
      <c r="F87" s="17">
        <v>1746</v>
      </c>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row>
    <row r="88" spans="1:50" ht="15" customHeight="1" x14ac:dyDescent="0.25">
      <c r="A88" s="32" t="s">
        <v>350</v>
      </c>
      <c r="B88" s="15">
        <v>814</v>
      </c>
      <c r="C88" s="15">
        <v>923</v>
      </c>
      <c r="D88" s="17">
        <v>1737</v>
      </c>
      <c r="E88" s="15">
        <v>9</v>
      </c>
      <c r="F88" s="17">
        <v>1746</v>
      </c>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row>
    <row r="89" spans="1:50" ht="15" customHeight="1" x14ac:dyDescent="0.25">
      <c r="A89" s="32" t="s">
        <v>351</v>
      </c>
      <c r="B89" s="15">
        <v>234</v>
      </c>
      <c r="C89" s="15">
        <v>1504</v>
      </c>
      <c r="D89" s="17">
        <v>1738</v>
      </c>
      <c r="E89" s="15">
        <v>8</v>
      </c>
      <c r="F89" s="17">
        <v>1746</v>
      </c>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row>
    <row r="90" spans="1:50" ht="0.95" customHeight="1" x14ac:dyDescent="0.25">
      <c r="A90" s="48"/>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row>
    <row r="91" spans="1:50" ht="0.95" customHeight="1" x14ac:dyDescent="0.25">
      <c r="A91" s="48"/>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row>
    <row r="92" spans="1:50" ht="14.1" customHeight="1" x14ac:dyDescent="0.25">
      <c r="A92" s="76" t="s">
        <v>254</v>
      </c>
      <c r="B92" s="77"/>
      <c r="C92" s="77"/>
      <c r="D92" s="77"/>
      <c r="E92" s="77"/>
      <c r="F92" s="77"/>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row>
    <row r="93" spans="1:50" ht="14.1" customHeight="1" x14ac:dyDescent="0.25">
      <c r="A93" s="76" t="s">
        <v>7</v>
      </c>
      <c r="B93" s="77"/>
      <c r="C93" s="77"/>
      <c r="D93" s="77"/>
      <c r="E93" s="77"/>
      <c r="F93" s="77"/>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row>
    <row r="94" spans="1:50"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row>
    <row r="95" spans="1:50"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spans="1:50" x14ac:dyDescent="0.25">
      <c r="A96" s="12" t="s">
        <v>16</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row>
    <row r="97" spans="1:50" x14ac:dyDescent="0.25">
      <c r="A97" s="98" t="s">
        <v>338</v>
      </c>
      <c r="B97" s="98" t="s">
        <v>8</v>
      </c>
      <c r="C97" s="98"/>
      <c r="D97" s="98"/>
      <c r="E97" s="98"/>
      <c r="F97" s="98" t="s">
        <v>248</v>
      </c>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row>
    <row r="98" spans="1:50" x14ac:dyDescent="0.25">
      <c r="A98" s="100" t="s">
        <v>339</v>
      </c>
      <c r="B98" s="50" t="s">
        <v>272</v>
      </c>
      <c r="C98" s="50" t="s">
        <v>296</v>
      </c>
      <c r="D98" s="51" t="s">
        <v>275</v>
      </c>
      <c r="E98" s="50" t="s">
        <v>276</v>
      </c>
      <c r="F98" s="99">
        <v>563</v>
      </c>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row>
    <row r="99" spans="1:50" ht="15" customHeight="1" x14ac:dyDescent="0.25">
      <c r="A99" s="23" t="s">
        <v>339</v>
      </c>
      <c r="B99" s="15">
        <v>91</v>
      </c>
      <c r="C99" s="15">
        <v>444</v>
      </c>
      <c r="D99" s="17">
        <v>535</v>
      </c>
      <c r="E99" s="15">
        <v>28</v>
      </c>
      <c r="F99" s="17">
        <v>563</v>
      </c>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row>
    <row r="100" spans="1:50" ht="26.1" customHeight="1" x14ac:dyDescent="0.25">
      <c r="A100" s="23" t="s">
        <v>340</v>
      </c>
      <c r="B100" s="15">
        <v>81</v>
      </c>
      <c r="C100" s="15">
        <v>455</v>
      </c>
      <c r="D100" s="17">
        <v>536</v>
      </c>
      <c r="E100" s="15">
        <v>27</v>
      </c>
      <c r="F100" s="17">
        <v>563</v>
      </c>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row>
    <row r="101" spans="1:50" ht="26.1" customHeight="1" x14ac:dyDescent="0.25">
      <c r="A101" s="23" t="s">
        <v>341</v>
      </c>
      <c r="B101" s="15">
        <v>19</v>
      </c>
      <c r="C101" s="15">
        <v>523</v>
      </c>
      <c r="D101" s="17">
        <v>542</v>
      </c>
      <c r="E101" s="15">
        <v>21</v>
      </c>
      <c r="F101" s="17">
        <v>563</v>
      </c>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row>
    <row r="102" spans="1:50" ht="15" customHeight="1" x14ac:dyDescent="0.25">
      <c r="A102" s="23" t="s">
        <v>434</v>
      </c>
      <c r="B102" s="15">
        <v>194</v>
      </c>
      <c r="C102" s="15">
        <v>330</v>
      </c>
      <c r="D102" s="17">
        <v>524</v>
      </c>
      <c r="E102" s="15">
        <v>39</v>
      </c>
      <c r="F102" s="17">
        <v>563</v>
      </c>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row>
    <row r="103" spans="1:50" ht="15" customHeight="1" x14ac:dyDescent="0.25">
      <c r="A103" s="23" t="s">
        <v>342</v>
      </c>
      <c r="B103" s="15">
        <v>3</v>
      </c>
      <c r="C103" s="15">
        <v>537</v>
      </c>
      <c r="D103" s="17">
        <v>540</v>
      </c>
      <c r="E103" s="15">
        <v>23</v>
      </c>
      <c r="F103" s="17">
        <v>563</v>
      </c>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row>
    <row r="104" spans="1:50" ht="15" customHeight="1" x14ac:dyDescent="0.25">
      <c r="A104" s="32" t="s">
        <v>343</v>
      </c>
      <c r="B104" s="15">
        <v>0</v>
      </c>
      <c r="C104" s="15">
        <v>535</v>
      </c>
      <c r="D104" s="17">
        <v>535</v>
      </c>
      <c r="E104" s="15">
        <v>2</v>
      </c>
      <c r="F104" s="17">
        <v>537</v>
      </c>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row>
    <row r="105" spans="1:50" ht="15" customHeight="1" x14ac:dyDescent="0.25">
      <c r="A105" s="32" t="s">
        <v>344</v>
      </c>
      <c r="B105" s="15">
        <v>104</v>
      </c>
      <c r="C105" s="15">
        <v>427</v>
      </c>
      <c r="D105" s="17">
        <v>531</v>
      </c>
      <c r="E105" s="15">
        <v>6</v>
      </c>
      <c r="F105" s="17">
        <v>537</v>
      </c>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row>
    <row r="106" spans="1:50" ht="15" customHeight="1" x14ac:dyDescent="0.25">
      <c r="A106" s="32" t="s">
        <v>345</v>
      </c>
      <c r="B106" s="15">
        <v>2</v>
      </c>
      <c r="C106" s="15">
        <v>532</v>
      </c>
      <c r="D106" s="17">
        <v>534</v>
      </c>
      <c r="E106" s="15">
        <v>3</v>
      </c>
      <c r="F106" s="17">
        <v>537</v>
      </c>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row>
    <row r="107" spans="1:50" ht="15" customHeight="1" x14ac:dyDescent="0.25">
      <c r="A107" s="32" t="s">
        <v>346</v>
      </c>
      <c r="B107" s="15">
        <v>58</v>
      </c>
      <c r="C107" s="15">
        <v>474</v>
      </c>
      <c r="D107" s="17">
        <v>532</v>
      </c>
      <c r="E107" s="15">
        <v>5</v>
      </c>
      <c r="F107" s="17">
        <v>537</v>
      </c>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row>
    <row r="108" spans="1:50" ht="15" customHeight="1" x14ac:dyDescent="0.25">
      <c r="A108" s="32" t="s">
        <v>347</v>
      </c>
      <c r="B108" s="15">
        <v>110</v>
      </c>
      <c r="C108" s="15">
        <v>421</v>
      </c>
      <c r="D108" s="17">
        <v>531</v>
      </c>
      <c r="E108" s="15">
        <v>6</v>
      </c>
      <c r="F108" s="17">
        <v>537</v>
      </c>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row>
    <row r="109" spans="1:50" ht="15" customHeight="1" x14ac:dyDescent="0.25">
      <c r="A109" s="32" t="s">
        <v>348</v>
      </c>
      <c r="B109" s="15">
        <v>19</v>
      </c>
      <c r="C109" s="15">
        <v>515</v>
      </c>
      <c r="D109" s="17">
        <v>534</v>
      </c>
      <c r="E109" s="15">
        <v>3</v>
      </c>
      <c r="F109" s="17">
        <v>537</v>
      </c>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spans="1:50" ht="15" customHeight="1" x14ac:dyDescent="0.25">
      <c r="A110" s="32" t="s">
        <v>349</v>
      </c>
      <c r="B110" s="15">
        <v>52</v>
      </c>
      <c r="C110" s="15">
        <v>481</v>
      </c>
      <c r="D110" s="17">
        <v>533</v>
      </c>
      <c r="E110" s="15">
        <v>4</v>
      </c>
      <c r="F110" s="17">
        <v>537</v>
      </c>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row>
    <row r="111" spans="1:50" ht="15" customHeight="1" x14ac:dyDescent="0.25">
      <c r="A111" s="32" t="s">
        <v>350</v>
      </c>
      <c r="B111" s="15">
        <v>253</v>
      </c>
      <c r="C111" s="15">
        <v>279</v>
      </c>
      <c r="D111" s="17">
        <v>532</v>
      </c>
      <c r="E111" s="15">
        <v>5</v>
      </c>
      <c r="F111" s="17">
        <v>537</v>
      </c>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row>
    <row r="112" spans="1:50" ht="15" customHeight="1" x14ac:dyDescent="0.25">
      <c r="A112" s="32" t="s">
        <v>351</v>
      </c>
      <c r="B112" s="15">
        <v>103</v>
      </c>
      <c r="C112" s="15">
        <v>427</v>
      </c>
      <c r="D112" s="17">
        <v>530</v>
      </c>
      <c r="E112" s="15">
        <v>7</v>
      </c>
      <c r="F112" s="17">
        <v>537</v>
      </c>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row>
    <row r="113" spans="1:50" ht="0.95" customHeight="1" x14ac:dyDescent="0.25">
      <c r="A113" s="48"/>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row>
    <row r="114" spans="1:50" ht="0.95" customHeight="1" x14ac:dyDescent="0.25">
      <c r="A114" s="48"/>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row>
    <row r="115" spans="1:50" ht="14.1" customHeight="1" x14ac:dyDescent="0.25">
      <c r="A115" s="76" t="s">
        <v>260</v>
      </c>
      <c r="B115" s="77"/>
      <c r="C115" s="77"/>
      <c r="D115" s="77"/>
      <c r="E115" s="77"/>
      <c r="F115" s="77"/>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row>
    <row r="116" spans="1:50" ht="14.1" customHeight="1" x14ac:dyDescent="0.25">
      <c r="A116" s="76" t="s">
        <v>7</v>
      </c>
      <c r="B116" s="77"/>
      <c r="C116" s="77"/>
      <c r="D116" s="77"/>
      <c r="E116" s="77"/>
      <c r="F116" s="77"/>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row>
    <row r="117" spans="1:50"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row>
    <row r="118" spans="1:50"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row>
    <row r="119" spans="1:50"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row>
    <row r="120" spans="1:50"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row>
    <row r="121" spans="1:50"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row>
    <row r="122" spans="1:50"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row>
    <row r="123" spans="1:50"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row>
    <row r="124" spans="1:50"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row>
    <row r="125" spans="1:50"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row>
    <row r="126" spans="1:50"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row>
    <row r="127" spans="1:50"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row>
    <row r="128" spans="1:50"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row>
    <row r="129" spans="1:50"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row>
    <row r="130" spans="1:50"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row>
    <row r="131" spans="1:50"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row>
    <row r="132" spans="1:50"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row>
    <row r="133" spans="1:50"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row>
    <row r="134" spans="1:50"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row>
    <row r="135" spans="1:50"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row>
    <row r="136" spans="1:50"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row>
    <row r="137" spans="1:50"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row>
    <row r="138" spans="1:50"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row>
    <row r="139" spans="1:50"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row>
    <row r="140" spans="1:50"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row>
    <row r="141" spans="1:50"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row>
    <row r="142" spans="1:50"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row>
    <row r="143" spans="1:50"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row>
    <row r="144" spans="1:50"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row>
    <row r="145" spans="1:50"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row>
    <row r="146" spans="1:50"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spans="1:50"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row>
    <row r="148" spans="1:50"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row>
    <row r="149" spans="1:50"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row>
    <row r="150" spans="1:50"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row>
    <row r="151" spans="1:50"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row>
    <row r="152" spans="1:50"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row>
    <row r="153" spans="1:50"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row>
    <row r="154" spans="1:50"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row>
    <row r="155" spans="1:50"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row>
    <row r="156" spans="1:50"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row>
    <row r="157" spans="1:50"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row>
    <row r="158" spans="1:50"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row>
    <row r="159" spans="1:50"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row>
    <row r="160" spans="1:50"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row>
    <row r="161" spans="1:50"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row>
    <row r="162" spans="1:50"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row>
    <row r="163" spans="1:50"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row>
    <row r="164" spans="1:50"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row>
    <row r="165" spans="1:50"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row>
    <row r="166" spans="1:50"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row>
    <row r="167" spans="1:50"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row>
    <row r="168" spans="1:50"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row>
    <row r="169" spans="1:50"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row>
    <row r="170" spans="1:50"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row>
    <row r="171" spans="1:50"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row>
    <row r="172" spans="1:50"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row>
    <row r="173" spans="1:50"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row>
    <row r="174" spans="1:50"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row>
    <row r="175" spans="1:50"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row>
    <row r="176" spans="1:50"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row>
    <row r="177" spans="1:50"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row>
    <row r="178" spans="1:50"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row>
    <row r="179" spans="1:50"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row>
    <row r="180" spans="1:50"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row>
    <row r="181" spans="1:50"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row>
    <row r="182" spans="1:50"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row>
    <row r="183" spans="1:50"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row>
    <row r="184" spans="1:50"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row>
    <row r="185" spans="1:50"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row>
    <row r="186" spans="1:50"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row>
    <row r="187" spans="1:50"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row>
    <row r="188" spans="1:50"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row>
    <row r="189" spans="1:50"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row>
    <row r="190" spans="1:50"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row>
    <row r="191" spans="1:50"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row>
    <row r="192" spans="1:50"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row>
    <row r="193" spans="1:50"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row>
    <row r="194" spans="1:50"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row>
    <row r="195" spans="1:50"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row>
    <row r="196" spans="1:50"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row>
    <row r="197" spans="1:50"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row>
    <row r="198" spans="1:50"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row>
    <row r="199" spans="1:50"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row>
    <row r="200" spans="1:50"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row>
    <row r="201" spans="1:50"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row>
    <row r="202" spans="1:50"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row>
    <row r="203" spans="1:50"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row>
    <row r="204" spans="1:50"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row>
    <row r="205" spans="1:50"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row>
    <row r="206" spans="1:50"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row>
    <row r="207" spans="1:50"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row>
    <row r="208" spans="1:50"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row>
    <row r="209" spans="1:50"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row>
    <row r="210" spans="1:50"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row>
    <row r="211" spans="1:50"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row>
    <row r="212" spans="1:50"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row>
    <row r="213" spans="1:50"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row>
    <row r="214" spans="1:50"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row>
    <row r="215" spans="1:50"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row>
    <row r="216" spans="1:50"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row>
    <row r="217" spans="1:50"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row>
    <row r="218" spans="1:50"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row>
    <row r="219" spans="1:50"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row>
    <row r="220" spans="1:50"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row>
    <row r="221" spans="1:50"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row>
    <row r="222" spans="1:50"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row>
    <row r="223" spans="1:50"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row>
    <row r="224" spans="1:50"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row>
    <row r="225" spans="1:50"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row>
    <row r="226" spans="1:50"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row>
    <row r="227" spans="1:50"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row>
    <row r="228" spans="1:50"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row>
    <row r="229" spans="1:50"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row>
    <row r="230" spans="1:50"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row>
    <row r="231" spans="1:50"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row>
    <row r="232" spans="1:50"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row>
    <row r="233" spans="1:50"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row>
    <row r="234" spans="1:50"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row>
    <row r="235" spans="1:50"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row>
    <row r="236" spans="1:50"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row>
    <row r="237" spans="1:50"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row>
    <row r="238" spans="1:50"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row>
    <row r="239" spans="1:50"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row>
    <row r="240" spans="1:50"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row>
    <row r="241" spans="1:50"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row>
    <row r="242" spans="1:50"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row>
    <row r="243" spans="1:50"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row>
    <row r="244" spans="1:50"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row>
    <row r="245" spans="1:50"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row>
    <row r="246" spans="1:50"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row>
    <row r="247" spans="1:50"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row>
    <row r="248" spans="1:50"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row>
    <row r="249" spans="1:50"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row>
    <row r="250" spans="1:50"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row>
    <row r="251" spans="1:50"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row>
    <row r="252" spans="1:50"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row>
    <row r="253" spans="1:50"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row>
    <row r="254" spans="1:50"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row>
    <row r="255" spans="1:50"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row>
    <row r="256" spans="1:50"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row>
    <row r="257" spans="1:50"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row>
    <row r="258" spans="1:50"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row>
    <row r="259" spans="1:50"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row>
    <row r="260" spans="1:50"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row>
    <row r="261" spans="1:50"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row>
    <row r="262" spans="1:50"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row>
    <row r="263" spans="1:50"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row>
    <row r="264" spans="1:50"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row>
    <row r="265" spans="1:50"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row>
    <row r="266" spans="1:50"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row>
    <row r="267" spans="1:50"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row>
    <row r="268" spans="1:50"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row>
    <row r="269" spans="1:50"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row>
    <row r="270" spans="1:50"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row>
    <row r="271" spans="1:50"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row>
    <row r="272" spans="1:50"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row>
    <row r="273" spans="1:50"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row>
    <row r="274" spans="1:50"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row>
    <row r="275" spans="1:50"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row>
    <row r="276" spans="1:50" x14ac:dyDescent="0.2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row>
    <row r="277" spans="1:50" x14ac:dyDescent="0.2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row>
    <row r="278" spans="1:50" x14ac:dyDescent="0.2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row>
    <row r="279" spans="1:50" x14ac:dyDescent="0.2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row>
    <row r="280" spans="1:50" x14ac:dyDescent="0.2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row>
    <row r="281" spans="1:50" x14ac:dyDescent="0.2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row>
    <row r="282" spans="1:50" x14ac:dyDescent="0.2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row>
    <row r="283" spans="1:50" x14ac:dyDescent="0.2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row>
    <row r="284" spans="1:50" x14ac:dyDescent="0.2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row>
    <row r="285" spans="1:50" x14ac:dyDescent="0.2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row>
    <row r="286" spans="1:50" x14ac:dyDescent="0.2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row>
    <row r="287" spans="1:50"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row>
    <row r="288" spans="1:50"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row>
    <row r="289" spans="1:50"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row>
    <row r="290" spans="1:50"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row>
    <row r="291" spans="1:50" x14ac:dyDescent="0.2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row>
    <row r="292" spans="1:50" x14ac:dyDescent="0.2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row>
    <row r="293" spans="1:50" x14ac:dyDescent="0.2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row>
    <row r="294" spans="1:50" x14ac:dyDescent="0.2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row>
    <row r="295" spans="1:50" x14ac:dyDescent="0.2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row>
    <row r="296" spans="1:50" x14ac:dyDescent="0.2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row>
    <row r="297" spans="1:50" x14ac:dyDescent="0.2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row>
    <row r="298" spans="1:50" x14ac:dyDescent="0.2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row>
    <row r="299" spans="1:50" x14ac:dyDescent="0.2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row>
    <row r="300" spans="1:50" x14ac:dyDescent="0.2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row>
    <row r="301" spans="1:50" x14ac:dyDescent="0.2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row>
    <row r="302" spans="1:50" x14ac:dyDescent="0.2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row>
    <row r="303" spans="1:50" x14ac:dyDescent="0.2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row>
    <row r="304" spans="1:50" x14ac:dyDescent="0.2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row>
    <row r="305" spans="1:50" x14ac:dyDescent="0.2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row>
    <row r="306" spans="1:50" x14ac:dyDescent="0.2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row>
    <row r="307" spans="1:50" x14ac:dyDescent="0.2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row>
    <row r="308" spans="1:50" x14ac:dyDescent="0.2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row>
    <row r="309" spans="1:50" x14ac:dyDescent="0.2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row>
    <row r="310" spans="1:50" x14ac:dyDescent="0.2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row>
    <row r="311" spans="1:50" x14ac:dyDescent="0.2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row>
    <row r="312" spans="1:50" x14ac:dyDescent="0.2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row>
    <row r="313" spans="1:50" x14ac:dyDescent="0.2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row>
    <row r="314" spans="1:50" x14ac:dyDescent="0.2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row>
    <row r="315" spans="1:50" x14ac:dyDescent="0.2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row>
    <row r="316" spans="1:50" x14ac:dyDescent="0.2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row>
    <row r="317" spans="1:50"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row>
    <row r="318" spans="1:50" x14ac:dyDescent="0.2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row>
    <row r="319" spans="1:50" x14ac:dyDescent="0.2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row>
    <row r="320" spans="1:50"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row>
    <row r="321" spans="1:50"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row>
    <row r="322" spans="1:50"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row>
    <row r="323" spans="1:50"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row>
    <row r="324" spans="1:50" x14ac:dyDescent="0.2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row>
    <row r="325" spans="1:50" x14ac:dyDescent="0.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row>
    <row r="326" spans="1:50"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row>
    <row r="327" spans="1:50"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row>
    <row r="328" spans="1:50"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row>
    <row r="329" spans="1:50"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row>
    <row r="330" spans="1:50" x14ac:dyDescent="0.2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row>
    <row r="331" spans="1:50" x14ac:dyDescent="0.2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row>
    <row r="332" spans="1:50" x14ac:dyDescent="0.2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row>
    <row r="333" spans="1:50" x14ac:dyDescent="0.2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row>
    <row r="334" spans="1:50" x14ac:dyDescent="0.2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row>
    <row r="335" spans="1:50" x14ac:dyDescent="0.2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row>
    <row r="336" spans="1:50" x14ac:dyDescent="0.2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row>
    <row r="337" spans="1:50" x14ac:dyDescent="0.2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row>
    <row r="338" spans="1:50" x14ac:dyDescent="0.2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row>
    <row r="339" spans="1:50" x14ac:dyDescent="0.2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row>
    <row r="340" spans="1:50" x14ac:dyDescent="0.2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row>
    <row r="341" spans="1:50" x14ac:dyDescent="0.2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row>
    <row r="342" spans="1:50" x14ac:dyDescent="0.2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row>
    <row r="343" spans="1:50" x14ac:dyDescent="0.2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row>
    <row r="344" spans="1:50" x14ac:dyDescent="0.2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row>
    <row r="345" spans="1:50" x14ac:dyDescent="0.2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row>
    <row r="346" spans="1:50" x14ac:dyDescent="0.2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row>
    <row r="347" spans="1:50" x14ac:dyDescent="0.2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row>
    <row r="348" spans="1:50" x14ac:dyDescent="0.2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row>
    <row r="349" spans="1:50" x14ac:dyDescent="0.2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row>
    <row r="350" spans="1:50" x14ac:dyDescent="0.2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row>
    <row r="351" spans="1:50" x14ac:dyDescent="0.2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row>
    <row r="352" spans="1:50" x14ac:dyDescent="0.2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row>
    <row r="353" spans="1:50" x14ac:dyDescent="0.2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row>
    <row r="354" spans="1:50" x14ac:dyDescent="0.2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row>
    <row r="355" spans="1:50" x14ac:dyDescent="0.2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row>
    <row r="356" spans="1:50" x14ac:dyDescent="0.2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row>
    <row r="357" spans="1:50" x14ac:dyDescent="0.2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row>
    <row r="358" spans="1:50" x14ac:dyDescent="0.2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row>
    <row r="359" spans="1:50" x14ac:dyDescent="0.2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row>
    <row r="360" spans="1:50" x14ac:dyDescent="0.2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row>
    <row r="361" spans="1:50" x14ac:dyDescent="0.2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row>
    <row r="362" spans="1:50" x14ac:dyDescent="0.2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row>
    <row r="363" spans="1:50" x14ac:dyDescent="0.2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row>
    <row r="364" spans="1:50" x14ac:dyDescent="0.2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row>
    <row r="365" spans="1:50" x14ac:dyDescent="0.2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row>
    <row r="366" spans="1:50" x14ac:dyDescent="0.2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row>
    <row r="367" spans="1:50" x14ac:dyDescent="0.2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row>
    <row r="368" spans="1:50" x14ac:dyDescent="0.2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row>
    <row r="369" spans="1:50" x14ac:dyDescent="0.2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row>
    <row r="370" spans="1:50" x14ac:dyDescent="0.2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row>
    <row r="371" spans="1:50" x14ac:dyDescent="0.2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row>
    <row r="372" spans="1:50" x14ac:dyDescent="0.2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row>
    <row r="373" spans="1:50" x14ac:dyDescent="0.2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row>
    <row r="374" spans="1:50" x14ac:dyDescent="0.2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row>
    <row r="375" spans="1:50" x14ac:dyDescent="0.2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row>
    <row r="376" spans="1:50" x14ac:dyDescent="0.2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row>
    <row r="377" spans="1:50" x14ac:dyDescent="0.2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row>
    <row r="378" spans="1:50" x14ac:dyDescent="0.2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row>
    <row r="379" spans="1:50" x14ac:dyDescent="0.2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row>
    <row r="380" spans="1:50" x14ac:dyDescent="0.2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row>
    <row r="381" spans="1:50" x14ac:dyDescent="0.2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row>
    <row r="382" spans="1:50" x14ac:dyDescent="0.2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row>
    <row r="383" spans="1:50" x14ac:dyDescent="0.2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row>
    <row r="384" spans="1:50" x14ac:dyDescent="0.2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row>
    <row r="385" spans="1:50" x14ac:dyDescent="0.2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row>
    <row r="386" spans="1:50" x14ac:dyDescent="0.2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row>
    <row r="387" spans="1:50" x14ac:dyDescent="0.2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row>
    <row r="388" spans="1:50" x14ac:dyDescent="0.2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row>
    <row r="389" spans="1:50" x14ac:dyDescent="0.2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row>
    <row r="390" spans="1:50" x14ac:dyDescent="0.2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row>
    <row r="391" spans="1:50" x14ac:dyDescent="0.2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row>
    <row r="392" spans="1:50" x14ac:dyDescent="0.2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row>
    <row r="393" spans="1:50" x14ac:dyDescent="0.2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row>
    <row r="394" spans="1:50" x14ac:dyDescent="0.2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row>
    <row r="395" spans="1:50" x14ac:dyDescent="0.2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row>
    <row r="396" spans="1:50" x14ac:dyDescent="0.2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row>
    <row r="397" spans="1:50" x14ac:dyDescent="0.2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row>
    <row r="398" spans="1:50" x14ac:dyDescent="0.2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row>
    <row r="399" spans="1:50" x14ac:dyDescent="0.2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row>
    <row r="400" spans="1:50" x14ac:dyDescent="0.2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row>
    <row r="401" spans="1:50" x14ac:dyDescent="0.2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row>
    <row r="402" spans="1:50" x14ac:dyDescent="0.2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row>
    <row r="403" spans="1:50" x14ac:dyDescent="0.2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row>
    <row r="404" spans="1:50" x14ac:dyDescent="0.2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row>
    <row r="405" spans="1:50" x14ac:dyDescent="0.2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row>
    <row r="406" spans="1:50" x14ac:dyDescent="0.2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row>
    <row r="407" spans="1:50" x14ac:dyDescent="0.2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row>
    <row r="408" spans="1:50" x14ac:dyDescent="0.2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row>
    <row r="409" spans="1:50" x14ac:dyDescent="0.2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row>
    <row r="410" spans="1:50" x14ac:dyDescent="0.2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row>
    <row r="411" spans="1:50" x14ac:dyDescent="0.2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row>
    <row r="412" spans="1:50" x14ac:dyDescent="0.2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row>
    <row r="413" spans="1:50" x14ac:dyDescent="0.2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row>
    <row r="414" spans="1:50" x14ac:dyDescent="0.2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row>
    <row r="415" spans="1:50" x14ac:dyDescent="0.2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row>
    <row r="416" spans="1:50" x14ac:dyDescent="0.2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row>
    <row r="417" spans="1:50" x14ac:dyDescent="0.2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row>
    <row r="418" spans="1:50" x14ac:dyDescent="0.2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row>
    <row r="419" spans="1:50" x14ac:dyDescent="0.2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row>
    <row r="420" spans="1:50" x14ac:dyDescent="0.2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row>
    <row r="421" spans="1:50" x14ac:dyDescent="0.2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row>
    <row r="422" spans="1:50" x14ac:dyDescent="0.2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row>
    <row r="423" spans="1:50" x14ac:dyDescent="0.2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row>
    <row r="424" spans="1:50" x14ac:dyDescent="0.2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row>
    <row r="425" spans="1:50" x14ac:dyDescent="0.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row>
    <row r="426" spans="1:50" x14ac:dyDescent="0.2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row>
    <row r="427" spans="1:50" x14ac:dyDescent="0.2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row>
    <row r="428" spans="1:50" x14ac:dyDescent="0.2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row>
    <row r="429" spans="1:50" x14ac:dyDescent="0.2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row>
    <row r="430" spans="1:50" x14ac:dyDescent="0.2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row>
    <row r="431" spans="1:50" x14ac:dyDescent="0.2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row>
    <row r="432" spans="1:50" x14ac:dyDescent="0.2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row>
    <row r="433" spans="1:50" x14ac:dyDescent="0.2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row>
    <row r="434" spans="1:50" x14ac:dyDescent="0.2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row>
    <row r="435" spans="1:50" x14ac:dyDescent="0.2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row>
    <row r="436" spans="1:50" x14ac:dyDescent="0.2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row>
    <row r="437" spans="1:50" x14ac:dyDescent="0.2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row>
    <row r="438" spans="1:50" x14ac:dyDescent="0.2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row>
    <row r="439" spans="1:50" x14ac:dyDescent="0.2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row>
    <row r="440" spans="1:50" x14ac:dyDescent="0.2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row>
    <row r="441" spans="1:50" x14ac:dyDescent="0.2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row>
    <row r="442" spans="1:50" x14ac:dyDescent="0.2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row>
    <row r="443" spans="1:50" x14ac:dyDescent="0.2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row>
    <row r="444" spans="1:50" x14ac:dyDescent="0.2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row>
    <row r="445" spans="1:50" x14ac:dyDescent="0.2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row>
    <row r="446" spans="1:50" x14ac:dyDescent="0.2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row>
    <row r="447" spans="1:50" x14ac:dyDescent="0.2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row>
    <row r="448" spans="1:50" x14ac:dyDescent="0.2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row>
    <row r="449" spans="1:50" x14ac:dyDescent="0.2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row>
    <row r="450" spans="1:50" x14ac:dyDescent="0.2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row>
    <row r="451" spans="1:50" x14ac:dyDescent="0.2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row>
    <row r="452" spans="1:50" x14ac:dyDescent="0.2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row>
    <row r="453" spans="1:50" x14ac:dyDescent="0.2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row>
    <row r="454" spans="1:50" x14ac:dyDescent="0.2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row>
    <row r="455" spans="1:50" x14ac:dyDescent="0.2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row>
    <row r="456" spans="1:50" x14ac:dyDescent="0.2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row>
    <row r="457" spans="1:50" x14ac:dyDescent="0.2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row>
    <row r="458" spans="1:50" x14ac:dyDescent="0.2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row>
    <row r="459" spans="1:50" x14ac:dyDescent="0.2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row>
    <row r="460" spans="1:50" x14ac:dyDescent="0.2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x14ac:dyDescent="0.2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row>
    <row r="462" spans="1:50" x14ac:dyDescent="0.2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row>
    <row r="463" spans="1:50" x14ac:dyDescent="0.2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row>
    <row r="464" spans="1:50" x14ac:dyDescent="0.2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row>
    <row r="465" spans="1:50" x14ac:dyDescent="0.2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row>
    <row r="466" spans="1:50" x14ac:dyDescent="0.2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row>
    <row r="467" spans="1:50" x14ac:dyDescent="0.2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row>
    <row r="468" spans="1:50" x14ac:dyDescent="0.2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row>
    <row r="469" spans="1:50" x14ac:dyDescent="0.2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row>
    <row r="470" spans="1:50" x14ac:dyDescent="0.2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row>
    <row r="471" spans="1:50" x14ac:dyDescent="0.2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row>
    <row r="472" spans="1:50" x14ac:dyDescent="0.2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row>
    <row r="473" spans="1:50" x14ac:dyDescent="0.2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row>
    <row r="474" spans="1:50" x14ac:dyDescent="0.2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row>
    <row r="475" spans="1:50" x14ac:dyDescent="0.2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row>
    <row r="476" spans="1:50" x14ac:dyDescent="0.2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row>
    <row r="477" spans="1:50" x14ac:dyDescent="0.2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row>
    <row r="478" spans="1:50" x14ac:dyDescent="0.2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row>
    <row r="479" spans="1:50" x14ac:dyDescent="0.2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row>
    <row r="480" spans="1:50" x14ac:dyDescent="0.2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row>
    <row r="481" spans="1:50" x14ac:dyDescent="0.2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row>
    <row r="482" spans="1:50" x14ac:dyDescent="0.2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row>
    <row r="483" spans="1:50" x14ac:dyDescent="0.2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row>
    <row r="484" spans="1:50" x14ac:dyDescent="0.2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row>
    <row r="485" spans="1:50" x14ac:dyDescent="0.2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row>
    <row r="486" spans="1:50" x14ac:dyDescent="0.2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row>
    <row r="487" spans="1:50" x14ac:dyDescent="0.2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row>
    <row r="488" spans="1:50" x14ac:dyDescent="0.2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row>
    <row r="489" spans="1:50" x14ac:dyDescent="0.2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row>
    <row r="490" spans="1:50" x14ac:dyDescent="0.2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row>
    <row r="491" spans="1:50" x14ac:dyDescent="0.2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row>
    <row r="492" spans="1:50" x14ac:dyDescent="0.2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row>
    <row r="493" spans="1:50" x14ac:dyDescent="0.2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row>
    <row r="494" spans="1:50" x14ac:dyDescent="0.2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row>
    <row r="495" spans="1:50" x14ac:dyDescent="0.2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row>
    <row r="496" spans="1:50" x14ac:dyDescent="0.2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row>
    <row r="497" spans="1:50" x14ac:dyDescent="0.2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row>
    <row r="498" spans="1:50" x14ac:dyDescent="0.2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row>
    <row r="499" spans="1:50" x14ac:dyDescent="0.2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row>
    <row r="500" spans="1:50" x14ac:dyDescent="0.2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row>
    <row r="501" spans="1:50" x14ac:dyDescent="0.2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row>
    <row r="502" spans="1:50" x14ac:dyDescent="0.2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row>
    <row r="503" spans="1:50" x14ac:dyDescent="0.2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row>
    <row r="504" spans="1:50" x14ac:dyDescent="0.2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row>
    <row r="505" spans="1:50" x14ac:dyDescent="0.2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row>
    <row r="506" spans="1:50" x14ac:dyDescent="0.2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row>
    <row r="507" spans="1:50" x14ac:dyDescent="0.2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row>
    <row r="508" spans="1:50" x14ac:dyDescent="0.2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row>
    <row r="509" spans="1:50" x14ac:dyDescent="0.2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row>
    <row r="510" spans="1:50" x14ac:dyDescent="0.2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row>
    <row r="511" spans="1:50" x14ac:dyDescent="0.2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row>
    <row r="512" spans="1:50" x14ac:dyDescent="0.2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row>
    <row r="513" spans="1:50" x14ac:dyDescent="0.2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row>
    <row r="514" spans="1:50" x14ac:dyDescent="0.2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row>
    <row r="515" spans="1:50" x14ac:dyDescent="0.2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row>
    <row r="516" spans="1:50" x14ac:dyDescent="0.2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row>
    <row r="517" spans="1:50" x14ac:dyDescent="0.2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row>
    <row r="518" spans="1:50" x14ac:dyDescent="0.2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row>
    <row r="519" spans="1:50" x14ac:dyDescent="0.2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row>
    <row r="520" spans="1:50" x14ac:dyDescent="0.2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row>
    <row r="521" spans="1:50" x14ac:dyDescent="0.2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row>
    <row r="522" spans="1:50" x14ac:dyDescent="0.2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row>
    <row r="523" spans="1:50" x14ac:dyDescent="0.2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row>
    <row r="524" spans="1:50" x14ac:dyDescent="0.2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row>
    <row r="525" spans="1:50" x14ac:dyDescent="0.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row>
    <row r="526" spans="1:50" x14ac:dyDescent="0.2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row>
    <row r="527" spans="1:50" x14ac:dyDescent="0.2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row>
    <row r="528" spans="1:50" x14ac:dyDescent="0.2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row>
    <row r="529" spans="1:50" x14ac:dyDescent="0.2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row>
    <row r="530" spans="1:50" x14ac:dyDescent="0.2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row>
    <row r="531" spans="1:50" x14ac:dyDescent="0.2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row>
    <row r="532" spans="1:50" x14ac:dyDescent="0.2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row>
    <row r="533" spans="1:50" x14ac:dyDescent="0.2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row>
    <row r="534" spans="1:50" x14ac:dyDescent="0.2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row>
    <row r="535" spans="1:50" x14ac:dyDescent="0.2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row>
    <row r="536" spans="1:50" x14ac:dyDescent="0.2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row>
    <row r="537" spans="1:50" x14ac:dyDescent="0.2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row>
    <row r="538" spans="1:50" x14ac:dyDescent="0.2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row>
    <row r="539" spans="1:50" x14ac:dyDescent="0.2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row>
    <row r="540" spans="1:50" x14ac:dyDescent="0.2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row>
    <row r="541" spans="1:50" x14ac:dyDescent="0.2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row>
    <row r="542" spans="1:50" x14ac:dyDescent="0.2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row>
    <row r="543" spans="1:50" x14ac:dyDescent="0.2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row>
    <row r="544" spans="1:50" x14ac:dyDescent="0.2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row>
    <row r="545" spans="1:50" x14ac:dyDescent="0.2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row>
    <row r="546" spans="1:50" x14ac:dyDescent="0.2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row>
    <row r="547" spans="1:50" x14ac:dyDescent="0.2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row>
    <row r="548" spans="1:50" x14ac:dyDescent="0.2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row>
    <row r="549" spans="1:50" x14ac:dyDescent="0.2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row>
    <row r="550" spans="1:50" x14ac:dyDescent="0.2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row>
    <row r="551" spans="1:50" x14ac:dyDescent="0.2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row>
    <row r="552" spans="1:50" x14ac:dyDescent="0.2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row>
    <row r="553" spans="1:50" x14ac:dyDescent="0.2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row>
    <row r="554" spans="1:50" x14ac:dyDescent="0.2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row>
    <row r="555" spans="1:50" x14ac:dyDescent="0.2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row>
    <row r="556" spans="1:50" x14ac:dyDescent="0.2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row>
    <row r="557" spans="1:50" x14ac:dyDescent="0.2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row>
    <row r="558" spans="1:50" x14ac:dyDescent="0.2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row>
    <row r="559" spans="1:50" x14ac:dyDescent="0.2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row>
    <row r="560" spans="1:50" x14ac:dyDescent="0.2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row>
    <row r="561" spans="1:50" x14ac:dyDescent="0.2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row>
    <row r="562" spans="1:50" x14ac:dyDescent="0.2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row>
    <row r="563" spans="1:50" x14ac:dyDescent="0.2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row>
    <row r="564" spans="1:50" x14ac:dyDescent="0.2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row>
    <row r="565" spans="1:50" x14ac:dyDescent="0.2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row>
    <row r="566" spans="1:50" x14ac:dyDescent="0.2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row>
    <row r="567" spans="1:50" x14ac:dyDescent="0.2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row>
    <row r="568" spans="1:50" x14ac:dyDescent="0.2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row>
    <row r="569" spans="1:50" x14ac:dyDescent="0.2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row>
    <row r="570" spans="1:50" x14ac:dyDescent="0.2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row>
    <row r="571" spans="1:50" x14ac:dyDescent="0.2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row>
    <row r="572" spans="1:50" x14ac:dyDescent="0.2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row>
    <row r="573" spans="1:50" x14ac:dyDescent="0.2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row>
    <row r="574" spans="1:50" x14ac:dyDescent="0.2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row>
    <row r="575" spans="1:50" x14ac:dyDescent="0.2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row>
    <row r="576" spans="1:50" x14ac:dyDescent="0.2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row>
    <row r="577" spans="1:50" x14ac:dyDescent="0.2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row>
    <row r="578" spans="1:50" x14ac:dyDescent="0.2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row>
    <row r="579" spans="1:50" x14ac:dyDescent="0.2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row>
    <row r="580" spans="1:50" x14ac:dyDescent="0.2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row>
    <row r="581" spans="1:50" x14ac:dyDescent="0.2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row>
    <row r="582" spans="1:50" x14ac:dyDescent="0.2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row>
    <row r="583" spans="1:50" x14ac:dyDescent="0.2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row>
    <row r="584" spans="1:50" x14ac:dyDescent="0.2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row>
    <row r="585" spans="1:50" x14ac:dyDescent="0.2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row>
    <row r="586" spans="1:50" x14ac:dyDescent="0.2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row>
    <row r="587" spans="1:50" x14ac:dyDescent="0.2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row>
    <row r="588" spans="1:50" x14ac:dyDescent="0.2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row>
    <row r="589" spans="1:50" x14ac:dyDescent="0.2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row>
    <row r="590" spans="1:50" x14ac:dyDescent="0.2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row>
    <row r="591" spans="1:50" x14ac:dyDescent="0.2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row>
    <row r="592" spans="1:50" x14ac:dyDescent="0.2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row>
    <row r="593" spans="1:50" x14ac:dyDescent="0.2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row>
    <row r="594" spans="1:50" x14ac:dyDescent="0.2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row>
    <row r="595" spans="1:50" x14ac:dyDescent="0.2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row>
    <row r="596" spans="1:50" x14ac:dyDescent="0.2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row>
    <row r="597" spans="1:50" x14ac:dyDescent="0.2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row>
    <row r="598" spans="1:50" x14ac:dyDescent="0.2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row>
    <row r="599" spans="1:50" x14ac:dyDescent="0.2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row>
    <row r="600" spans="1:50" x14ac:dyDescent="0.2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row>
    <row r="601" spans="1:50" x14ac:dyDescent="0.2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row>
    <row r="602" spans="1:50" x14ac:dyDescent="0.2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row>
    <row r="603" spans="1:50" x14ac:dyDescent="0.2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row>
    <row r="604" spans="1:50" x14ac:dyDescent="0.2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row>
    <row r="605" spans="1:50" x14ac:dyDescent="0.2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row>
    <row r="606" spans="1:50" x14ac:dyDescent="0.2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row>
    <row r="607" spans="1:50" x14ac:dyDescent="0.2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row>
    <row r="608" spans="1:50" x14ac:dyDescent="0.2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row>
    <row r="609" spans="1:50" x14ac:dyDescent="0.2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row>
    <row r="610" spans="1:50" x14ac:dyDescent="0.2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row>
    <row r="611" spans="1:50" x14ac:dyDescent="0.2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row>
    <row r="612" spans="1:50" x14ac:dyDescent="0.2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row>
    <row r="613" spans="1:50" x14ac:dyDescent="0.2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row>
    <row r="614" spans="1:50" x14ac:dyDescent="0.2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row>
    <row r="615" spans="1:50" x14ac:dyDescent="0.2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row>
    <row r="616" spans="1:50" x14ac:dyDescent="0.2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row>
    <row r="617" spans="1:50" x14ac:dyDescent="0.2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row>
    <row r="618" spans="1:50" x14ac:dyDescent="0.2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row>
    <row r="619" spans="1:50" x14ac:dyDescent="0.2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row>
    <row r="620" spans="1:50" x14ac:dyDescent="0.2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row>
    <row r="621" spans="1:50" x14ac:dyDescent="0.2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row>
    <row r="622" spans="1:50" x14ac:dyDescent="0.2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row>
    <row r="623" spans="1:50" x14ac:dyDescent="0.2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row>
    <row r="624" spans="1:50" x14ac:dyDescent="0.2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row>
    <row r="625" spans="1:50" x14ac:dyDescent="0.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row>
    <row r="626" spans="1:50" x14ac:dyDescent="0.2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row>
    <row r="627" spans="1:50" x14ac:dyDescent="0.2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row>
    <row r="628" spans="1:50" x14ac:dyDescent="0.2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row>
    <row r="629" spans="1:50" x14ac:dyDescent="0.2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row>
    <row r="630" spans="1:50" x14ac:dyDescent="0.2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row>
    <row r="631" spans="1:50" x14ac:dyDescent="0.2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row>
    <row r="632" spans="1:50" x14ac:dyDescent="0.2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row>
    <row r="633" spans="1:50" x14ac:dyDescent="0.2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row>
    <row r="634" spans="1:50" x14ac:dyDescent="0.2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row>
    <row r="635" spans="1:50" x14ac:dyDescent="0.2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row>
    <row r="636" spans="1:50" x14ac:dyDescent="0.2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row>
    <row r="637" spans="1:50" x14ac:dyDescent="0.2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row>
    <row r="638" spans="1:50" x14ac:dyDescent="0.2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row>
    <row r="639" spans="1:50" x14ac:dyDescent="0.2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row>
    <row r="640" spans="1:50" x14ac:dyDescent="0.2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row>
    <row r="641" spans="1:50" x14ac:dyDescent="0.2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row>
    <row r="642" spans="1:50" x14ac:dyDescent="0.2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row>
    <row r="643" spans="1:50" x14ac:dyDescent="0.2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row>
    <row r="644" spans="1:50" x14ac:dyDescent="0.2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row>
    <row r="645" spans="1:50" x14ac:dyDescent="0.2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row>
    <row r="646" spans="1:50" x14ac:dyDescent="0.2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row>
    <row r="647" spans="1:50" x14ac:dyDescent="0.2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row>
    <row r="648" spans="1:50" x14ac:dyDescent="0.2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row>
    <row r="649" spans="1:50" x14ac:dyDescent="0.2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row>
    <row r="650" spans="1:50" x14ac:dyDescent="0.2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row>
    <row r="651" spans="1:50" x14ac:dyDescent="0.2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row>
    <row r="652" spans="1:50" x14ac:dyDescent="0.2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row>
    <row r="653" spans="1:50" x14ac:dyDescent="0.2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row>
    <row r="654" spans="1:50" x14ac:dyDescent="0.2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row>
    <row r="655" spans="1:50" x14ac:dyDescent="0.2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row>
    <row r="656" spans="1:50" x14ac:dyDescent="0.2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row>
    <row r="657" spans="1:50" x14ac:dyDescent="0.2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row>
    <row r="658" spans="1:50" x14ac:dyDescent="0.2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row>
    <row r="659" spans="1:50" x14ac:dyDescent="0.2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row>
    <row r="660" spans="1:50" x14ac:dyDescent="0.2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row>
    <row r="661" spans="1:50" x14ac:dyDescent="0.2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row>
    <row r="662" spans="1:50" x14ac:dyDescent="0.2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row>
    <row r="663" spans="1:50" x14ac:dyDescent="0.2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row>
    <row r="664" spans="1:50" x14ac:dyDescent="0.2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row>
    <row r="665" spans="1:50" x14ac:dyDescent="0.2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row>
    <row r="666" spans="1:50" x14ac:dyDescent="0.2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row>
    <row r="667" spans="1:50" x14ac:dyDescent="0.2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row>
    <row r="668" spans="1:50" x14ac:dyDescent="0.2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row>
    <row r="669" spans="1:50" x14ac:dyDescent="0.2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row>
    <row r="670" spans="1:50" x14ac:dyDescent="0.2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row>
    <row r="671" spans="1:50" x14ac:dyDescent="0.2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row>
    <row r="672" spans="1:50" x14ac:dyDescent="0.2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row>
    <row r="673" spans="1:50" x14ac:dyDescent="0.2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row>
    <row r="674" spans="1:50" x14ac:dyDescent="0.2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row>
    <row r="675" spans="1:50" x14ac:dyDescent="0.2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row>
    <row r="676" spans="1:50" x14ac:dyDescent="0.2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49"/>
    </row>
    <row r="677" spans="1:50" x14ac:dyDescent="0.2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49"/>
      <c r="AW677" s="49"/>
      <c r="AX677" s="49"/>
    </row>
    <row r="678" spans="1:50" x14ac:dyDescent="0.2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row>
    <row r="679" spans="1:50" x14ac:dyDescent="0.2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row>
    <row r="680" spans="1:50" x14ac:dyDescent="0.2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row>
    <row r="681" spans="1:50" x14ac:dyDescent="0.2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row>
    <row r="682" spans="1:50" x14ac:dyDescent="0.2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row>
    <row r="683" spans="1:50" x14ac:dyDescent="0.2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49"/>
      <c r="AT683" s="49"/>
      <c r="AU683" s="49"/>
      <c r="AV683" s="49"/>
      <c r="AW683" s="49"/>
      <c r="AX683" s="49"/>
    </row>
    <row r="684" spans="1:50" x14ac:dyDescent="0.2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row>
    <row r="685" spans="1:50" x14ac:dyDescent="0.2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row>
    <row r="686" spans="1:50" x14ac:dyDescent="0.2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row>
    <row r="687" spans="1:50" x14ac:dyDescent="0.2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row>
    <row r="688" spans="1:50" x14ac:dyDescent="0.2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row>
    <row r="689" spans="1:50" x14ac:dyDescent="0.2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row>
    <row r="690" spans="1:50" x14ac:dyDescent="0.2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49"/>
      <c r="AT690" s="49"/>
      <c r="AU690" s="49"/>
      <c r="AV690" s="49"/>
      <c r="AW690" s="49"/>
      <c r="AX690" s="49"/>
    </row>
    <row r="691" spans="1:50" x14ac:dyDescent="0.2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row>
    <row r="692" spans="1:50" x14ac:dyDescent="0.2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row>
    <row r="693" spans="1:50" x14ac:dyDescent="0.2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row>
    <row r="694" spans="1:50" x14ac:dyDescent="0.2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row>
    <row r="695" spans="1:50" x14ac:dyDescent="0.2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49"/>
    </row>
    <row r="696" spans="1:50" x14ac:dyDescent="0.2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49"/>
    </row>
    <row r="697" spans="1:50" x14ac:dyDescent="0.2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49"/>
      <c r="AW697" s="49"/>
      <c r="AX697" s="49"/>
    </row>
    <row r="698" spans="1:50" x14ac:dyDescent="0.2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49"/>
      <c r="AW698" s="49"/>
      <c r="AX698" s="49"/>
    </row>
    <row r="699" spans="1:50" x14ac:dyDescent="0.2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49"/>
    </row>
    <row r="700" spans="1:50" x14ac:dyDescent="0.2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row>
    <row r="701" spans="1:50" x14ac:dyDescent="0.2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row>
    <row r="702" spans="1:50" x14ac:dyDescent="0.2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row>
    <row r="703" spans="1:50" x14ac:dyDescent="0.2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row>
    <row r="704" spans="1:50" x14ac:dyDescent="0.2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row>
    <row r="705" spans="1:50" x14ac:dyDescent="0.2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row>
    <row r="706" spans="1:50" x14ac:dyDescent="0.2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row>
    <row r="707" spans="1:50" x14ac:dyDescent="0.2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row>
    <row r="708" spans="1:50" x14ac:dyDescent="0.2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row>
    <row r="709" spans="1:50" x14ac:dyDescent="0.2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row>
    <row r="710" spans="1:50" x14ac:dyDescent="0.2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row>
    <row r="711" spans="1:50" x14ac:dyDescent="0.2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row>
    <row r="712" spans="1:50" x14ac:dyDescent="0.2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row>
    <row r="713" spans="1:50" x14ac:dyDescent="0.2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row>
    <row r="714" spans="1:50" x14ac:dyDescent="0.2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row>
    <row r="715" spans="1:50" x14ac:dyDescent="0.2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row>
    <row r="716" spans="1:50" x14ac:dyDescent="0.2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49"/>
      <c r="AS716" s="49"/>
      <c r="AT716" s="49"/>
      <c r="AU716" s="49"/>
      <c r="AV716" s="49"/>
      <c r="AW716" s="49"/>
      <c r="AX716" s="49"/>
    </row>
    <row r="717" spans="1:50" x14ac:dyDescent="0.2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49"/>
      <c r="AS717" s="49"/>
      <c r="AT717" s="49"/>
      <c r="AU717" s="49"/>
      <c r="AV717" s="49"/>
      <c r="AW717" s="49"/>
      <c r="AX717" s="49"/>
    </row>
    <row r="718" spans="1:50" x14ac:dyDescent="0.2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49"/>
      <c r="AS718" s="49"/>
      <c r="AT718" s="49"/>
      <c r="AU718" s="49"/>
      <c r="AV718" s="49"/>
      <c r="AW718" s="49"/>
      <c r="AX718" s="49"/>
    </row>
    <row r="719" spans="1:50" x14ac:dyDescent="0.2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49"/>
      <c r="AS719" s="49"/>
      <c r="AT719" s="49"/>
      <c r="AU719" s="49"/>
      <c r="AV719" s="49"/>
      <c r="AW719" s="49"/>
      <c r="AX719" s="49"/>
    </row>
    <row r="720" spans="1:50" x14ac:dyDescent="0.2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49"/>
      <c r="AT720" s="49"/>
      <c r="AU720" s="49"/>
      <c r="AV720" s="49"/>
      <c r="AW720" s="49"/>
      <c r="AX720" s="49"/>
    </row>
    <row r="721" spans="1:50" x14ac:dyDescent="0.2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row>
    <row r="722" spans="1:50" x14ac:dyDescent="0.2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row>
    <row r="723" spans="1:50" x14ac:dyDescent="0.2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row>
    <row r="724" spans="1:50" x14ac:dyDescent="0.2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row>
    <row r="725" spans="1:50" x14ac:dyDescent="0.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row>
    <row r="726" spans="1:50" x14ac:dyDescent="0.2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row>
    <row r="727" spans="1:50" x14ac:dyDescent="0.2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row>
    <row r="728" spans="1:50" x14ac:dyDescent="0.2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row>
    <row r="729" spans="1:50" x14ac:dyDescent="0.2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row>
    <row r="730" spans="1:50" x14ac:dyDescent="0.2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row>
    <row r="731" spans="1:50" x14ac:dyDescent="0.2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row>
    <row r="732" spans="1:50" x14ac:dyDescent="0.2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row>
    <row r="733" spans="1:50" x14ac:dyDescent="0.2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row>
    <row r="734" spans="1:50" x14ac:dyDescent="0.2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row>
    <row r="735" spans="1:50" x14ac:dyDescent="0.2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row>
    <row r="736" spans="1:50" x14ac:dyDescent="0.2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row>
    <row r="737" spans="1:50" x14ac:dyDescent="0.2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row>
    <row r="738" spans="1:50" x14ac:dyDescent="0.2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row>
    <row r="739" spans="1:50" x14ac:dyDescent="0.2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row>
    <row r="740" spans="1:50" x14ac:dyDescent="0.2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row>
    <row r="741" spans="1:50" x14ac:dyDescent="0.2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row>
    <row r="742" spans="1:50" x14ac:dyDescent="0.2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row>
    <row r="743" spans="1:50" x14ac:dyDescent="0.2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row>
    <row r="744" spans="1:50" x14ac:dyDescent="0.2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row>
    <row r="745" spans="1:50" x14ac:dyDescent="0.2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row>
    <row r="746" spans="1:50" x14ac:dyDescent="0.2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row>
    <row r="747" spans="1:50" x14ac:dyDescent="0.2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row>
    <row r="748" spans="1:50" x14ac:dyDescent="0.2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row>
    <row r="749" spans="1:50" x14ac:dyDescent="0.2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49"/>
      <c r="AW749" s="49"/>
      <c r="AX749" s="49"/>
    </row>
    <row r="750" spans="1:50" x14ac:dyDescent="0.2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row>
    <row r="751" spans="1:50" x14ac:dyDescent="0.2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49"/>
    </row>
    <row r="752" spans="1:50" x14ac:dyDescent="0.2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row>
    <row r="753" spans="1:50" x14ac:dyDescent="0.2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row>
    <row r="754" spans="1:50" x14ac:dyDescent="0.2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row>
    <row r="755" spans="1:50" x14ac:dyDescent="0.2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row>
    <row r="756" spans="1:50" x14ac:dyDescent="0.2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49"/>
      <c r="AW756" s="49"/>
      <c r="AX756" s="49"/>
    </row>
    <row r="757" spans="1:50" x14ac:dyDescent="0.2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row>
    <row r="758" spans="1:50" x14ac:dyDescent="0.2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row>
    <row r="759" spans="1:50" x14ac:dyDescent="0.2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row>
    <row r="760" spans="1:50" x14ac:dyDescent="0.2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row>
    <row r="761" spans="1:50" x14ac:dyDescent="0.2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row>
    <row r="762" spans="1:50" x14ac:dyDescent="0.2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row>
    <row r="763" spans="1:50" x14ac:dyDescent="0.2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row>
    <row r="764" spans="1:50" x14ac:dyDescent="0.2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row>
    <row r="765" spans="1:50" x14ac:dyDescent="0.2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49"/>
    </row>
    <row r="766" spans="1:50" x14ac:dyDescent="0.2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row>
    <row r="767" spans="1:50" x14ac:dyDescent="0.2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49"/>
    </row>
    <row r="768" spans="1:50" x14ac:dyDescent="0.2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49"/>
    </row>
    <row r="769" spans="1:50" x14ac:dyDescent="0.2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49"/>
    </row>
    <row r="770" spans="1:50" x14ac:dyDescent="0.2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49"/>
    </row>
    <row r="771" spans="1:50" x14ac:dyDescent="0.2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49"/>
    </row>
    <row r="772" spans="1:50" x14ac:dyDescent="0.2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row>
    <row r="773" spans="1:50" x14ac:dyDescent="0.2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49"/>
      <c r="AS773" s="49"/>
      <c r="AT773" s="49"/>
      <c r="AU773" s="49"/>
      <c r="AV773" s="49"/>
      <c r="AW773" s="49"/>
      <c r="AX773" s="49"/>
    </row>
    <row r="774" spans="1:50" x14ac:dyDescent="0.2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49"/>
      <c r="AS774" s="49"/>
      <c r="AT774" s="49"/>
      <c r="AU774" s="49"/>
      <c r="AV774" s="49"/>
      <c r="AW774" s="49"/>
      <c r="AX774" s="49"/>
    </row>
    <row r="775" spans="1:50" x14ac:dyDescent="0.2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49"/>
    </row>
    <row r="776" spans="1:50" x14ac:dyDescent="0.2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49"/>
    </row>
    <row r="777" spans="1:50" x14ac:dyDescent="0.2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49"/>
      <c r="AS777" s="49"/>
      <c r="AT777" s="49"/>
      <c r="AU777" s="49"/>
      <c r="AV777" s="49"/>
      <c r="AW777" s="49"/>
      <c r="AX777" s="49"/>
    </row>
    <row r="778" spans="1:50" x14ac:dyDescent="0.2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49"/>
    </row>
    <row r="779" spans="1:50" x14ac:dyDescent="0.2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49"/>
    </row>
    <row r="780" spans="1:50" x14ac:dyDescent="0.2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49"/>
    </row>
    <row r="781" spans="1:50" x14ac:dyDescent="0.2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49"/>
    </row>
    <row r="782" spans="1:50" x14ac:dyDescent="0.2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row>
    <row r="783" spans="1:50" x14ac:dyDescent="0.2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49"/>
      <c r="AT783" s="49"/>
      <c r="AU783" s="49"/>
      <c r="AV783" s="49"/>
      <c r="AW783" s="49"/>
      <c r="AX783" s="49"/>
    </row>
    <row r="784" spans="1:50" x14ac:dyDescent="0.2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49"/>
      <c r="AS784" s="49"/>
      <c r="AT784" s="49"/>
      <c r="AU784" s="49"/>
      <c r="AV784" s="49"/>
      <c r="AW784" s="49"/>
      <c r="AX784" s="49"/>
    </row>
    <row r="785" spans="1:50" x14ac:dyDescent="0.2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49"/>
    </row>
    <row r="786" spans="1:50" x14ac:dyDescent="0.2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49"/>
    </row>
    <row r="787" spans="1:50" x14ac:dyDescent="0.2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49"/>
      <c r="AW787" s="49"/>
      <c r="AX787" s="49"/>
    </row>
    <row r="788" spans="1:50" x14ac:dyDescent="0.2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49"/>
    </row>
    <row r="789" spans="1:50" x14ac:dyDescent="0.2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row>
    <row r="790" spans="1:50" x14ac:dyDescent="0.2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row>
    <row r="791" spans="1:50" x14ac:dyDescent="0.2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49"/>
      <c r="AW791" s="49"/>
      <c r="AX791" s="49"/>
    </row>
    <row r="792" spans="1:50" x14ac:dyDescent="0.2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row>
    <row r="793" spans="1:50" x14ac:dyDescent="0.2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49"/>
      <c r="AW793" s="49"/>
      <c r="AX793" s="49"/>
    </row>
    <row r="794" spans="1:50" x14ac:dyDescent="0.2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row>
    <row r="795" spans="1:50" x14ac:dyDescent="0.2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49"/>
      <c r="AW795" s="49"/>
      <c r="AX795" s="49"/>
    </row>
    <row r="796" spans="1:50" x14ac:dyDescent="0.2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49"/>
      <c r="AW796" s="49"/>
      <c r="AX796" s="49"/>
    </row>
    <row r="797" spans="1:50" x14ac:dyDescent="0.2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row>
    <row r="798" spans="1:50" x14ac:dyDescent="0.2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49"/>
    </row>
    <row r="799" spans="1:50" x14ac:dyDescent="0.2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row>
    <row r="800" spans="1:50" x14ac:dyDescent="0.2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row>
    <row r="801" spans="1:50" x14ac:dyDescent="0.2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49"/>
      <c r="AW801" s="49"/>
      <c r="AX801" s="49"/>
    </row>
    <row r="802" spans="1:50" x14ac:dyDescent="0.2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49"/>
      <c r="AT802" s="49"/>
      <c r="AU802" s="49"/>
      <c r="AV802" s="49"/>
      <c r="AW802" s="49"/>
      <c r="AX802" s="49"/>
    </row>
    <row r="803" spans="1:50" x14ac:dyDescent="0.2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49"/>
      <c r="AW803" s="49"/>
      <c r="AX803" s="49"/>
    </row>
    <row r="804" spans="1:50" x14ac:dyDescent="0.2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49"/>
    </row>
    <row r="805" spans="1:50" x14ac:dyDescent="0.2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49"/>
      <c r="AW805" s="49"/>
      <c r="AX805" s="49"/>
    </row>
    <row r="806" spans="1:50" x14ac:dyDescent="0.2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49"/>
    </row>
    <row r="807" spans="1:50" x14ac:dyDescent="0.2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49"/>
      <c r="AT807" s="49"/>
      <c r="AU807" s="49"/>
      <c r="AV807" s="49"/>
      <c r="AW807" s="49"/>
      <c r="AX807" s="49"/>
    </row>
    <row r="808" spans="1:50" x14ac:dyDescent="0.2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49"/>
      <c r="AT808" s="49"/>
      <c r="AU808" s="49"/>
      <c r="AV808" s="49"/>
      <c r="AW808" s="49"/>
      <c r="AX808" s="49"/>
    </row>
    <row r="809" spans="1:50" x14ac:dyDescent="0.2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49"/>
      <c r="AT809" s="49"/>
      <c r="AU809" s="49"/>
      <c r="AV809" s="49"/>
      <c r="AW809" s="49"/>
      <c r="AX809" s="49"/>
    </row>
    <row r="810" spans="1:50" x14ac:dyDescent="0.2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49"/>
      <c r="AT810" s="49"/>
      <c r="AU810" s="49"/>
      <c r="AV810" s="49"/>
      <c r="AW810" s="49"/>
      <c r="AX810" s="49"/>
    </row>
    <row r="811" spans="1:50" x14ac:dyDescent="0.2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49"/>
      <c r="AT811" s="49"/>
      <c r="AU811" s="49"/>
      <c r="AV811" s="49"/>
      <c r="AW811" s="49"/>
      <c r="AX811" s="49"/>
    </row>
    <row r="812" spans="1:50" x14ac:dyDescent="0.2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49"/>
      <c r="AT812" s="49"/>
      <c r="AU812" s="49"/>
      <c r="AV812" s="49"/>
      <c r="AW812" s="49"/>
      <c r="AX812" s="49"/>
    </row>
    <row r="813" spans="1:50" x14ac:dyDescent="0.2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49"/>
    </row>
    <row r="814" spans="1:50" x14ac:dyDescent="0.2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49"/>
      <c r="AT814" s="49"/>
      <c r="AU814" s="49"/>
      <c r="AV814" s="49"/>
      <c r="AW814" s="49"/>
      <c r="AX814" s="49"/>
    </row>
    <row r="815" spans="1:50" x14ac:dyDescent="0.2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49"/>
      <c r="AW815" s="49"/>
      <c r="AX815" s="49"/>
    </row>
    <row r="816" spans="1:50" x14ac:dyDescent="0.2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49"/>
      <c r="AT816" s="49"/>
      <c r="AU816" s="49"/>
      <c r="AV816" s="49"/>
      <c r="AW816" s="49"/>
      <c r="AX816" s="49"/>
    </row>
    <row r="817" spans="1:50" x14ac:dyDescent="0.2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49"/>
      <c r="AW817" s="49"/>
      <c r="AX817" s="49"/>
    </row>
    <row r="818" spans="1:50" x14ac:dyDescent="0.2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49"/>
    </row>
    <row r="819" spans="1:50" x14ac:dyDescent="0.2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49"/>
      <c r="AW819" s="49"/>
      <c r="AX819" s="49"/>
    </row>
    <row r="820" spans="1:50" x14ac:dyDescent="0.2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49"/>
    </row>
    <row r="821" spans="1:50" x14ac:dyDescent="0.2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49"/>
      <c r="AW821" s="49"/>
      <c r="AX821" s="49"/>
    </row>
    <row r="822" spans="1:50" x14ac:dyDescent="0.2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49"/>
    </row>
    <row r="823" spans="1:50" x14ac:dyDescent="0.2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49"/>
      <c r="AW823" s="49"/>
      <c r="AX823" s="49"/>
    </row>
    <row r="824" spans="1:50" x14ac:dyDescent="0.2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49"/>
      <c r="AW824" s="49"/>
      <c r="AX824" s="49"/>
    </row>
    <row r="825" spans="1:50" x14ac:dyDescent="0.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49"/>
      <c r="AW825" s="49"/>
      <c r="AX825" s="49"/>
    </row>
    <row r="826" spans="1:50" x14ac:dyDescent="0.2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49"/>
      <c r="AT826" s="49"/>
      <c r="AU826" s="49"/>
      <c r="AV826" s="49"/>
      <c r="AW826" s="49"/>
      <c r="AX826" s="49"/>
    </row>
    <row r="827" spans="1:50" x14ac:dyDescent="0.2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49"/>
      <c r="AT827" s="49"/>
      <c r="AU827" s="49"/>
      <c r="AV827" s="49"/>
      <c r="AW827" s="49"/>
      <c r="AX827" s="49"/>
    </row>
    <row r="828" spans="1:50" x14ac:dyDescent="0.2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49"/>
    </row>
    <row r="829" spans="1:50" x14ac:dyDescent="0.2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49"/>
      <c r="AT829" s="49"/>
      <c r="AU829" s="49"/>
      <c r="AV829" s="49"/>
      <c r="AW829" s="49"/>
      <c r="AX829" s="49"/>
    </row>
    <row r="830" spans="1:50" x14ac:dyDescent="0.2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49"/>
      <c r="AT830" s="49"/>
      <c r="AU830" s="49"/>
      <c r="AV830" s="49"/>
      <c r="AW830" s="49"/>
      <c r="AX830" s="49"/>
    </row>
    <row r="831" spans="1:50" x14ac:dyDescent="0.2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49"/>
      <c r="AT831" s="49"/>
      <c r="AU831" s="49"/>
      <c r="AV831" s="49"/>
      <c r="AW831" s="49"/>
      <c r="AX831" s="49"/>
    </row>
    <row r="832" spans="1:50" x14ac:dyDescent="0.2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49"/>
      <c r="AW832" s="49"/>
      <c r="AX832" s="49"/>
    </row>
    <row r="833" spans="1:50" x14ac:dyDescent="0.2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49"/>
    </row>
    <row r="834" spans="1:50" x14ac:dyDescent="0.2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49"/>
      <c r="AW834" s="49"/>
      <c r="AX834" s="49"/>
    </row>
    <row r="835" spans="1:50" x14ac:dyDescent="0.2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49"/>
    </row>
    <row r="836" spans="1:50" x14ac:dyDescent="0.2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49"/>
    </row>
    <row r="837" spans="1:50" x14ac:dyDescent="0.2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49"/>
      <c r="AW837" s="49"/>
      <c r="AX837" s="49"/>
    </row>
    <row r="838" spans="1:50" x14ac:dyDescent="0.2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row>
    <row r="839" spans="1:50" x14ac:dyDescent="0.2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49"/>
    </row>
    <row r="840" spans="1:50" x14ac:dyDescent="0.2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49"/>
    </row>
    <row r="841" spans="1:50" x14ac:dyDescent="0.2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49"/>
    </row>
    <row r="842" spans="1:50" x14ac:dyDescent="0.2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49"/>
      <c r="AS842" s="49"/>
      <c r="AT842" s="49"/>
      <c r="AU842" s="49"/>
      <c r="AV842" s="49"/>
      <c r="AW842" s="49"/>
      <c r="AX842" s="49"/>
    </row>
    <row r="843" spans="1:50" x14ac:dyDescent="0.2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49"/>
      <c r="AT843" s="49"/>
      <c r="AU843" s="49"/>
      <c r="AV843" s="49"/>
      <c r="AW843" s="49"/>
      <c r="AX843" s="49"/>
    </row>
    <row r="844" spans="1:50" x14ac:dyDescent="0.2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49"/>
      <c r="AS844" s="49"/>
      <c r="AT844" s="49"/>
      <c r="AU844" s="49"/>
      <c r="AV844" s="49"/>
      <c r="AW844" s="49"/>
      <c r="AX844" s="49"/>
    </row>
    <row r="845" spans="1:50" x14ac:dyDescent="0.2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49"/>
      <c r="AT845" s="49"/>
      <c r="AU845" s="49"/>
      <c r="AV845" s="49"/>
      <c r="AW845" s="49"/>
      <c r="AX845" s="49"/>
    </row>
    <row r="846" spans="1:50" x14ac:dyDescent="0.2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49"/>
      <c r="AT846" s="49"/>
      <c r="AU846" s="49"/>
      <c r="AV846" s="49"/>
      <c r="AW846" s="49"/>
      <c r="AX846" s="49"/>
    </row>
    <row r="847" spans="1:50" x14ac:dyDescent="0.2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49"/>
      <c r="AT847" s="49"/>
      <c r="AU847" s="49"/>
      <c r="AV847" s="49"/>
      <c r="AW847" s="49"/>
      <c r="AX847" s="49"/>
    </row>
    <row r="848" spans="1:50" x14ac:dyDescent="0.2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49"/>
      <c r="AW848" s="49"/>
      <c r="AX848" s="49"/>
    </row>
    <row r="849" spans="1:50" x14ac:dyDescent="0.2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49"/>
      <c r="AS849" s="49"/>
      <c r="AT849" s="49"/>
      <c r="AU849" s="49"/>
      <c r="AV849" s="49"/>
      <c r="AW849" s="49"/>
      <c r="AX849" s="49"/>
    </row>
    <row r="850" spans="1:50" x14ac:dyDescent="0.2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49"/>
      <c r="AW850" s="49"/>
      <c r="AX850" s="49"/>
    </row>
    <row r="851" spans="1:50" x14ac:dyDescent="0.2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49"/>
      <c r="AT851" s="49"/>
      <c r="AU851" s="49"/>
      <c r="AV851" s="49"/>
      <c r="AW851" s="49"/>
      <c r="AX851" s="49"/>
    </row>
    <row r="852" spans="1:50" x14ac:dyDescent="0.2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49"/>
      <c r="AS852" s="49"/>
      <c r="AT852" s="49"/>
      <c r="AU852" s="49"/>
      <c r="AV852" s="49"/>
      <c r="AW852" s="49"/>
      <c r="AX852" s="49"/>
    </row>
    <row r="853" spans="1:50" x14ac:dyDescent="0.2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49"/>
      <c r="AS853" s="49"/>
      <c r="AT853" s="49"/>
      <c r="AU853" s="49"/>
      <c r="AV853" s="49"/>
      <c r="AW853" s="49"/>
      <c r="AX853" s="49"/>
    </row>
    <row r="854" spans="1:50" x14ac:dyDescent="0.2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49"/>
      <c r="AS854" s="49"/>
      <c r="AT854" s="49"/>
      <c r="AU854" s="49"/>
      <c r="AV854" s="49"/>
      <c r="AW854" s="49"/>
      <c r="AX854" s="49"/>
    </row>
    <row r="855" spans="1:50" x14ac:dyDescent="0.2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49"/>
      <c r="AT855" s="49"/>
      <c r="AU855" s="49"/>
      <c r="AV855" s="49"/>
      <c r="AW855" s="49"/>
      <c r="AX855" s="49"/>
    </row>
    <row r="856" spans="1:50" x14ac:dyDescent="0.2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49"/>
      <c r="AW856" s="49"/>
      <c r="AX856" s="49"/>
    </row>
    <row r="857" spans="1:50" x14ac:dyDescent="0.2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49"/>
      <c r="AS857" s="49"/>
      <c r="AT857" s="49"/>
      <c r="AU857" s="49"/>
      <c r="AV857" s="49"/>
      <c r="AW857" s="49"/>
      <c r="AX857" s="49"/>
    </row>
    <row r="858" spans="1:50" x14ac:dyDescent="0.2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49"/>
      <c r="AS858" s="49"/>
      <c r="AT858" s="49"/>
      <c r="AU858" s="49"/>
      <c r="AV858" s="49"/>
      <c r="AW858" s="49"/>
      <c r="AX858" s="49"/>
    </row>
    <row r="859" spans="1:50" x14ac:dyDescent="0.2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49"/>
      <c r="AT859" s="49"/>
      <c r="AU859" s="49"/>
      <c r="AV859" s="49"/>
      <c r="AW859" s="49"/>
      <c r="AX859" s="49"/>
    </row>
    <row r="860" spans="1:50" x14ac:dyDescent="0.2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49"/>
      <c r="AS860" s="49"/>
      <c r="AT860" s="49"/>
      <c r="AU860" s="49"/>
      <c r="AV860" s="49"/>
      <c r="AW860" s="49"/>
      <c r="AX860" s="49"/>
    </row>
    <row r="861" spans="1:50" x14ac:dyDescent="0.2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49"/>
      <c r="AS861" s="49"/>
      <c r="AT861" s="49"/>
      <c r="AU861" s="49"/>
      <c r="AV861" s="49"/>
      <c r="AW861" s="49"/>
      <c r="AX861" s="49"/>
    </row>
    <row r="862" spans="1:50" x14ac:dyDescent="0.2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49"/>
      <c r="AT862" s="49"/>
      <c r="AU862" s="49"/>
      <c r="AV862" s="49"/>
      <c r="AW862" s="49"/>
      <c r="AX862" s="49"/>
    </row>
    <row r="863" spans="1:50" x14ac:dyDescent="0.2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49"/>
      <c r="AS863" s="49"/>
      <c r="AT863" s="49"/>
      <c r="AU863" s="49"/>
      <c r="AV863" s="49"/>
      <c r="AW863" s="49"/>
      <c r="AX863" s="49"/>
    </row>
    <row r="864" spans="1:50" x14ac:dyDescent="0.2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49"/>
      <c r="AT864" s="49"/>
      <c r="AU864" s="49"/>
      <c r="AV864" s="49"/>
      <c r="AW864" s="49"/>
      <c r="AX864" s="49"/>
    </row>
    <row r="865" spans="1:50" x14ac:dyDescent="0.2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49"/>
      <c r="AW865" s="49"/>
      <c r="AX865" s="49"/>
    </row>
    <row r="866" spans="1:50" x14ac:dyDescent="0.2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49"/>
      <c r="AW866" s="49"/>
      <c r="AX866" s="49"/>
    </row>
    <row r="867" spans="1:50" x14ac:dyDescent="0.2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49"/>
      <c r="AW867" s="49"/>
      <c r="AX867" s="49"/>
    </row>
    <row r="868" spans="1:50" x14ac:dyDescent="0.2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49"/>
      <c r="AW868" s="49"/>
      <c r="AX868" s="49"/>
    </row>
    <row r="869" spans="1:50" x14ac:dyDescent="0.2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49"/>
      <c r="AT869" s="49"/>
      <c r="AU869" s="49"/>
      <c r="AV869" s="49"/>
      <c r="AW869" s="49"/>
      <c r="AX869" s="49"/>
    </row>
    <row r="870" spans="1:50" x14ac:dyDescent="0.2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49"/>
      <c r="AT870" s="49"/>
      <c r="AU870" s="49"/>
      <c r="AV870" s="49"/>
      <c r="AW870" s="49"/>
      <c r="AX870" s="49"/>
    </row>
    <row r="871" spans="1:50" x14ac:dyDescent="0.2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49"/>
      <c r="AT871" s="49"/>
      <c r="AU871" s="49"/>
      <c r="AV871" s="49"/>
      <c r="AW871" s="49"/>
      <c r="AX871" s="49"/>
    </row>
    <row r="872" spans="1:50" x14ac:dyDescent="0.2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49"/>
      <c r="AT872" s="49"/>
      <c r="AU872" s="49"/>
      <c r="AV872" s="49"/>
      <c r="AW872" s="49"/>
      <c r="AX872" s="49"/>
    </row>
    <row r="873" spans="1:50" x14ac:dyDescent="0.2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49"/>
      <c r="AW873" s="49"/>
      <c r="AX873" s="49"/>
    </row>
    <row r="874" spans="1:50" x14ac:dyDescent="0.2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49"/>
      <c r="AT874" s="49"/>
      <c r="AU874" s="49"/>
      <c r="AV874" s="49"/>
      <c r="AW874" s="49"/>
      <c r="AX874" s="49"/>
    </row>
    <row r="875" spans="1:50" x14ac:dyDescent="0.2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49"/>
      <c r="AT875" s="49"/>
      <c r="AU875" s="49"/>
      <c r="AV875" s="49"/>
      <c r="AW875" s="49"/>
      <c r="AX875" s="49"/>
    </row>
    <row r="876" spans="1:50" x14ac:dyDescent="0.2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49"/>
    </row>
    <row r="877" spans="1:50" x14ac:dyDescent="0.2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49"/>
      <c r="AW877" s="49"/>
      <c r="AX877" s="49"/>
    </row>
    <row r="878" spans="1:50" x14ac:dyDescent="0.2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49"/>
      <c r="AT878" s="49"/>
      <c r="AU878" s="49"/>
      <c r="AV878" s="49"/>
      <c r="AW878" s="49"/>
      <c r="AX878" s="49"/>
    </row>
    <row r="879" spans="1:50" x14ac:dyDescent="0.2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49"/>
      <c r="AT879" s="49"/>
      <c r="AU879" s="49"/>
      <c r="AV879" s="49"/>
      <c r="AW879" s="49"/>
      <c r="AX879" s="49"/>
    </row>
    <row r="880" spans="1:50" x14ac:dyDescent="0.2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49"/>
      <c r="AT880" s="49"/>
      <c r="AU880" s="49"/>
      <c r="AV880" s="49"/>
      <c r="AW880" s="49"/>
      <c r="AX880" s="49"/>
    </row>
    <row r="881" spans="1:50" x14ac:dyDescent="0.2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49"/>
      <c r="AW881" s="49"/>
      <c r="AX881" s="49"/>
    </row>
    <row r="882" spans="1:50" x14ac:dyDescent="0.2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49"/>
      <c r="AT882" s="49"/>
      <c r="AU882" s="49"/>
      <c r="AV882" s="49"/>
      <c r="AW882" s="49"/>
      <c r="AX882" s="49"/>
    </row>
    <row r="883" spans="1:50" x14ac:dyDescent="0.2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49"/>
      <c r="AS883" s="49"/>
      <c r="AT883" s="49"/>
      <c r="AU883" s="49"/>
      <c r="AV883" s="49"/>
      <c r="AW883" s="49"/>
      <c r="AX883" s="49"/>
    </row>
    <row r="884" spans="1:50" x14ac:dyDescent="0.2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49"/>
      <c r="AS884" s="49"/>
      <c r="AT884" s="49"/>
      <c r="AU884" s="49"/>
      <c r="AV884" s="49"/>
      <c r="AW884" s="49"/>
      <c r="AX884" s="49"/>
    </row>
    <row r="885" spans="1:50" x14ac:dyDescent="0.2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49"/>
      <c r="AS885" s="49"/>
      <c r="AT885" s="49"/>
      <c r="AU885" s="49"/>
      <c r="AV885" s="49"/>
      <c r="AW885" s="49"/>
      <c r="AX885" s="49"/>
    </row>
    <row r="886" spans="1:50" x14ac:dyDescent="0.2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49"/>
      <c r="AW886" s="49"/>
      <c r="AX886" s="49"/>
    </row>
    <row r="887" spans="1:50" x14ac:dyDescent="0.2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49"/>
      <c r="AW887" s="49"/>
      <c r="AX887" s="49"/>
    </row>
    <row r="888" spans="1:50" x14ac:dyDescent="0.2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49"/>
      <c r="AS888" s="49"/>
      <c r="AT888" s="49"/>
      <c r="AU888" s="49"/>
      <c r="AV888" s="49"/>
      <c r="AW888" s="49"/>
      <c r="AX888" s="49"/>
    </row>
    <row r="889" spans="1:50" x14ac:dyDescent="0.2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49"/>
      <c r="AT889" s="49"/>
      <c r="AU889" s="49"/>
      <c r="AV889" s="49"/>
      <c r="AW889" s="49"/>
      <c r="AX889" s="49"/>
    </row>
    <row r="890" spans="1:50" x14ac:dyDescent="0.2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49"/>
      <c r="AT890" s="49"/>
      <c r="AU890" s="49"/>
      <c r="AV890" s="49"/>
      <c r="AW890" s="49"/>
      <c r="AX890" s="49"/>
    </row>
    <row r="891" spans="1:50" x14ac:dyDescent="0.2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49"/>
      <c r="AS891" s="49"/>
      <c r="AT891" s="49"/>
      <c r="AU891" s="49"/>
      <c r="AV891" s="49"/>
      <c r="AW891" s="49"/>
      <c r="AX891" s="49"/>
    </row>
    <row r="892" spans="1:50" x14ac:dyDescent="0.2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49"/>
      <c r="AS892" s="49"/>
      <c r="AT892" s="49"/>
      <c r="AU892" s="49"/>
      <c r="AV892" s="49"/>
      <c r="AW892" s="49"/>
      <c r="AX892" s="49"/>
    </row>
    <row r="893" spans="1:50" x14ac:dyDescent="0.2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49"/>
      <c r="AS893" s="49"/>
      <c r="AT893" s="49"/>
      <c r="AU893" s="49"/>
      <c r="AV893" s="49"/>
      <c r="AW893" s="49"/>
      <c r="AX893" s="49"/>
    </row>
    <row r="894" spans="1:50" x14ac:dyDescent="0.2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49"/>
      <c r="AS894" s="49"/>
      <c r="AT894" s="49"/>
      <c r="AU894" s="49"/>
      <c r="AV894" s="49"/>
      <c r="AW894" s="49"/>
      <c r="AX894" s="49"/>
    </row>
    <row r="895" spans="1:50" x14ac:dyDescent="0.2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49"/>
      <c r="AW895" s="49"/>
      <c r="AX895" s="49"/>
    </row>
    <row r="896" spans="1:50" x14ac:dyDescent="0.2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49"/>
      <c r="AS896" s="49"/>
      <c r="AT896" s="49"/>
      <c r="AU896" s="49"/>
      <c r="AV896" s="49"/>
      <c r="AW896" s="49"/>
      <c r="AX896" s="49"/>
    </row>
    <row r="897" spans="1:50" x14ac:dyDescent="0.2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49"/>
      <c r="AW897" s="49"/>
      <c r="AX897" s="49"/>
    </row>
    <row r="898" spans="1:50" x14ac:dyDescent="0.2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49"/>
      <c r="AS898" s="49"/>
      <c r="AT898" s="49"/>
      <c r="AU898" s="49"/>
      <c r="AV898" s="49"/>
      <c r="AW898" s="49"/>
      <c r="AX898" s="49"/>
    </row>
    <row r="899" spans="1:50" x14ac:dyDescent="0.2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49"/>
      <c r="AT899" s="49"/>
      <c r="AU899" s="49"/>
      <c r="AV899" s="49"/>
      <c r="AW899" s="49"/>
      <c r="AX899" s="49"/>
    </row>
    <row r="900" spans="1:50" x14ac:dyDescent="0.2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49"/>
      <c r="AW900" s="49"/>
      <c r="AX900" s="49"/>
    </row>
    <row r="901" spans="1:50" x14ac:dyDescent="0.2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49"/>
      <c r="AS901" s="49"/>
      <c r="AT901" s="49"/>
      <c r="AU901" s="49"/>
      <c r="AV901" s="49"/>
      <c r="AW901" s="49"/>
      <c r="AX901" s="49"/>
    </row>
    <row r="902" spans="1:50" x14ac:dyDescent="0.2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49"/>
      <c r="AT902" s="49"/>
      <c r="AU902" s="49"/>
      <c r="AV902" s="49"/>
      <c r="AW902" s="49"/>
      <c r="AX902" s="49"/>
    </row>
    <row r="903" spans="1:50" x14ac:dyDescent="0.2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49"/>
      <c r="AS903" s="49"/>
      <c r="AT903" s="49"/>
      <c r="AU903" s="49"/>
      <c r="AV903" s="49"/>
      <c r="AW903" s="49"/>
      <c r="AX903" s="49"/>
    </row>
    <row r="904" spans="1:50" x14ac:dyDescent="0.2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49"/>
      <c r="AS904" s="49"/>
      <c r="AT904" s="49"/>
      <c r="AU904" s="49"/>
      <c r="AV904" s="49"/>
      <c r="AW904" s="49"/>
      <c r="AX904" s="49"/>
    </row>
    <row r="905" spans="1:50" x14ac:dyDescent="0.2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49"/>
      <c r="AW905" s="49"/>
      <c r="AX905" s="49"/>
    </row>
    <row r="906" spans="1:50" x14ac:dyDescent="0.2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49"/>
      <c r="AT906" s="49"/>
      <c r="AU906" s="49"/>
      <c r="AV906" s="49"/>
      <c r="AW906" s="49"/>
      <c r="AX906" s="49"/>
    </row>
    <row r="907" spans="1:50" x14ac:dyDescent="0.2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49"/>
      <c r="AS907" s="49"/>
      <c r="AT907" s="49"/>
      <c r="AU907" s="49"/>
      <c r="AV907" s="49"/>
      <c r="AW907" s="49"/>
      <c r="AX907" s="49"/>
    </row>
    <row r="908" spans="1:50" x14ac:dyDescent="0.2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49"/>
      <c r="AT908" s="49"/>
      <c r="AU908" s="49"/>
      <c r="AV908" s="49"/>
      <c r="AW908" s="49"/>
      <c r="AX908" s="49"/>
    </row>
    <row r="909" spans="1:50" x14ac:dyDescent="0.2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49"/>
      <c r="AT909" s="49"/>
      <c r="AU909" s="49"/>
      <c r="AV909" s="49"/>
      <c r="AW909" s="49"/>
      <c r="AX909" s="49"/>
    </row>
    <row r="910" spans="1:50" x14ac:dyDescent="0.2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49"/>
      <c r="AT910" s="49"/>
      <c r="AU910" s="49"/>
      <c r="AV910" s="49"/>
      <c r="AW910" s="49"/>
      <c r="AX910" s="49"/>
    </row>
    <row r="911" spans="1:50" x14ac:dyDescent="0.2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49"/>
      <c r="AT911" s="49"/>
      <c r="AU911" s="49"/>
      <c r="AV911" s="49"/>
      <c r="AW911" s="49"/>
      <c r="AX911" s="49"/>
    </row>
    <row r="912" spans="1:50" x14ac:dyDescent="0.2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49"/>
      <c r="AS912" s="49"/>
      <c r="AT912" s="49"/>
      <c r="AU912" s="49"/>
      <c r="AV912" s="49"/>
      <c r="AW912" s="49"/>
      <c r="AX912" s="49"/>
    </row>
    <row r="913" spans="1:50" x14ac:dyDescent="0.2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49"/>
      <c r="AT913" s="49"/>
      <c r="AU913" s="49"/>
      <c r="AV913" s="49"/>
      <c r="AW913" s="49"/>
      <c r="AX913" s="49"/>
    </row>
    <row r="914" spans="1:50" x14ac:dyDescent="0.2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49"/>
      <c r="AS914" s="49"/>
      <c r="AT914" s="49"/>
      <c r="AU914" s="49"/>
      <c r="AV914" s="49"/>
      <c r="AW914" s="49"/>
      <c r="AX914" s="49"/>
    </row>
    <row r="915" spans="1:50" x14ac:dyDescent="0.2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49"/>
      <c r="AS915" s="49"/>
      <c r="AT915" s="49"/>
      <c r="AU915" s="49"/>
      <c r="AV915" s="49"/>
      <c r="AW915" s="49"/>
      <c r="AX915" s="49"/>
    </row>
    <row r="916" spans="1:50" x14ac:dyDescent="0.2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49"/>
      <c r="AS916" s="49"/>
      <c r="AT916" s="49"/>
      <c r="AU916" s="49"/>
      <c r="AV916" s="49"/>
      <c r="AW916" s="49"/>
      <c r="AX916" s="49"/>
    </row>
    <row r="917" spans="1:50" x14ac:dyDescent="0.2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49"/>
      <c r="AS917" s="49"/>
      <c r="AT917" s="49"/>
      <c r="AU917" s="49"/>
      <c r="AV917" s="49"/>
      <c r="AW917" s="49"/>
      <c r="AX917" s="49"/>
    </row>
    <row r="918" spans="1:50" x14ac:dyDescent="0.2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49"/>
      <c r="AS918" s="49"/>
      <c r="AT918" s="49"/>
      <c r="AU918" s="49"/>
      <c r="AV918" s="49"/>
      <c r="AW918" s="49"/>
      <c r="AX918" s="49"/>
    </row>
    <row r="919" spans="1:50" x14ac:dyDescent="0.2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49"/>
      <c r="AW919" s="49"/>
      <c r="AX919" s="49"/>
    </row>
    <row r="920" spans="1:50" x14ac:dyDescent="0.2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49"/>
      <c r="AT920" s="49"/>
      <c r="AU920" s="49"/>
      <c r="AV920" s="49"/>
      <c r="AW920" s="49"/>
      <c r="AX920" s="49"/>
    </row>
    <row r="921" spans="1:50" x14ac:dyDescent="0.2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49"/>
      <c r="AS921" s="49"/>
      <c r="AT921" s="49"/>
      <c r="AU921" s="49"/>
      <c r="AV921" s="49"/>
      <c r="AW921" s="49"/>
      <c r="AX921" s="49"/>
    </row>
    <row r="922" spans="1:50" x14ac:dyDescent="0.2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c r="AQ922" s="49"/>
      <c r="AR922" s="49"/>
      <c r="AS922" s="49"/>
      <c r="AT922" s="49"/>
      <c r="AU922" s="49"/>
      <c r="AV922" s="49"/>
      <c r="AW922" s="49"/>
      <c r="AX922" s="49"/>
    </row>
    <row r="923" spans="1:50" x14ac:dyDescent="0.2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c r="AQ923" s="49"/>
      <c r="AR923" s="49"/>
      <c r="AS923" s="49"/>
      <c r="AT923" s="49"/>
      <c r="AU923" s="49"/>
      <c r="AV923" s="49"/>
      <c r="AW923" s="49"/>
      <c r="AX923" s="49"/>
    </row>
    <row r="924" spans="1:50" x14ac:dyDescent="0.2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c r="AQ924" s="49"/>
      <c r="AR924" s="49"/>
      <c r="AS924" s="49"/>
      <c r="AT924" s="49"/>
      <c r="AU924" s="49"/>
      <c r="AV924" s="49"/>
      <c r="AW924" s="49"/>
      <c r="AX924" s="49"/>
    </row>
    <row r="925" spans="1:50" x14ac:dyDescent="0.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c r="AQ925" s="49"/>
      <c r="AR925" s="49"/>
      <c r="AS925" s="49"/>
      <c r="AT925" s="49"/>
      <c r="AU925" s="49"/>
      <c r="AV925" s="49"/>
      <c r="AW925" s="49"/>
      <c r="AX925" s="49"/>
    </row>
    <row r="926" spans="1:50" x14ac:dyDescent="0.2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c r="AR926" s="49"/>
      <c r="AS926" s="49"/>
      <c r="AT926" s="49"/>
      <c r="AU926" s="49"/>
      <c r="AV926" s="49"/>
      <c r="AW926" s="49"/>
      <c r="AX926" s="49"/>
    </row>
    <row r="927" spans="1:50" x14ac:dyDescent="0.2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c r="AQ927" s="49"/>
      <c r="AR927" s="49"/>
      <c r="AS927" s="49"/>
      <c r="AT927" s="49"/>
      <c r="AU927" s="49"/>
      <c r="AV927" s="49"/>
      <c r="AW927" s="49"/>
      <c r="AX927" s="49"/>
    </row>
    <row r="928" spans="1:50" x14ac:dyDescent="0.2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c r="AQ928" s="49"/>
      <c r="AR928" s="49"/>
      <c r="AS928" s="49"/>
      <c r="AT928" s="49"/>
      <c r="AU928" s="49"/>
      <c r="AV928" s="49"/>
      <c r="AW928" s="49"/>
      <c r="AX928" s="49"/>
    </row>
    <row r="929" spans="1:50" x14ac:dyDescent="0.2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c r="AQ929" s="49"/>
      <c r="AR929" s="49"/>
      <c r="AS929" s="49"/>
      <c r="AT929" s="49"/>
      <c r="AU929" s="49"/>
      <c r="AV929" s="49"/>
      <c r="AW929" s="49"/>
      <c r="AX929" s="49"/>
    </row>
    <row r="930" spans="1:50" x14ac:dyDescent="0.2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c r="AQ930" s="49"/>
      <c r="AR930" s="49"/>
      <c r="AS930" s="49"/>
      <c r="AT930" s="49"/>
      <c r="AU930" s="49"/>
      <c r="AV930" s="49"/>
      <c r="AW930" s="49"/>
      <c r="AX930" s="49"/>
    </row>
    <row r="931" spans="1:50" x14ac:dyDescent="0.2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49"/>
      <c r="AT931" s="49"/>
      <c r="AU931" s="49"/>
      <c r="AV931" s="49"/>
      <c r="AW931" s="49"/>
      <c r="AX931" s="49"/>
    </row>
    <row r="932" spans="1:50" x14ac:dyDescent="0.2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c r="AQ932" s="49"/>
      <c r="AR932" s="49"/>
      <c r="AS932" s="49"/>
      <c r="AT932" s="49"/>
      <c r="AU932" s="49"/>
      <c r="AV932" s="49"/>
      <c r="AW932" s="49"/>
      <c r="AX932" s="49"/>
    </row>
    <row r="933" spans="1:50" x14ac:dyDescent="0.2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49"/>
      <c r="AS933" s="49"/>
      <c r="AT933" s="49"/>
      <c r="AU933" s="49"/>
      <c r="AV933" s="49"/>
      <c r="AW933" s="49"/>
      <c r="AX933" s="49"/>
    </row>
    <row r="934" spans="1:50" x14ac:dyDescent="0.2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49"/>
      <c r="AS934" s="49"/>
      <c r="AT934" s="49"/>
      <c r="AU934" s="49"/>
      <c r="AV934" s="49"/>
      <c r="AW934" s="49"/>
      <c r="AX934" s="49"/>
    </row>
    <row r="935" spans="1:50" x14ac:dyDescent="0.2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row>
    <row r="936" spans="1:50" x14ac:dyDescent="0.2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c r="AG936" s="49"/>
      <c r="AH936" s="49"/>
      <c r="AI936" s="49"/>
      <c r="AJ936" s="49"/>
      <c r="AK936" s="49"/>
      <c r="AL936" s="49"/>
      <c r="AM936" s="49"/>
      <c r="AN936" s="49"/>
      <c r="AO936" s="49"/>
      <c r="AP936" s="49"/>
      <c r="AQ936" s="49"/>
      <c r="AR936" s="49"/>
      <c r="AS936" s="49"/>
      <c r="AT936" s="49"/>
      <c r="AU936" s="49"/>
      <c r="AV936" s="49"/>
      <c r="AW936" s="49"/>
      <c r="AX936" s="49"/>
    </row>
    <row r="937" spans="1:50" x14ac:dyDescent="0.2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c r="AG937" s="49"/>
      <c r="AH937" s="49"/>
      <c r="AI937" s="49"/>
      <c r="AJ937" s="49"/>
      <c r="AK937" s="49"/>
      <c r="AL937" s="49"/>
      <c r="AM937" s="49"/>
      <c r="AN937" s="49"/>
      <c r="AO937" s="49"/>
      <c r="AP937" s="49"/>
      <c r="AQ937" s="49"/>
      <c r="AR937" s="49"/>
      <c r="AS937" s="49"/>
      <c r="AT937" s="49"/>
      <c r="AU937" s="49"/>
      <c r="AV937" s="49"/>
      <c r="AW937" s="49"/>
      <c r="AX937" s="49"/>
    </row>
    <row r="938" spans="1:50" x14ac:dyDescent="0.2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AP938" s="49"/>
      <c r="AQ938" s="49"/>
      <c r="AR938" s="49"/>
      <c r="AS938" s="49"/>
      <c r="AT938" s="49"/>
      <c r="AU938" s="49"/>
      <c r="AV938" s="49"/>
      <c r="AW938" s="49"/>
      <c r="AX938" s="49"/>
    </row>
    <row r="939" spans="1:50" x14ac:dyDescent="0.2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49"/>
      <c r="AS939" s="49"/>
      <c r="AT939" s="49"/>
      <c r="AU939" s="49"/>
      <c r="AV939" s="49"/>
      <c r="AW939" s="49"/>
      <c r="AX939" s="49"/>
    </row>
    <row r="940" spans="1:50" x14ac:dyDescent="0.2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49"/>
      <c r="AS940" s="49"/>
      <c r="AT940" s="49"/>
      <c r="AU940" s="49"/>
      <c r="AV940" s="49"/>
      <c r="AW940" s="49"/>
      <c r="AX940" s="49"/>
    </row>
    <row r="941" spans="1:50" x14ac:dyDescent="0.2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c r="AG941" s="49"/>
      <c r="AH941" s="49"/>
      <c r="AI941" s="49"/>
      <c r="AJ941" s="49"/>
      <c r="AK941" s="49"/>
      <c r="AL941" s="49"/>
      <c r="AM941" s="49"/>
      <c r="AN941" s="49"/>
      <c r="AO941" s="49"/>
      <c r="AP941" s="49"/>
      <c r="AQ941" s="49"/>
      <c r="AR941" s="49"/>
      <c r="AS941" s="49"/>
      <c r="AT941" s="49"/>
      <c r="AU941" s="49"/>
      <c r="AV941" s="49"/>
      <c r="AW941" s="49"/>
      <c r="AX941" s="49"/>
    </row>
    <row r="942" spans="1:50" x14ac:dyDescent="0.2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c r="AR942" s="49"/>
      <c r="AS942" s="49"/>
      <c r="AT942" s="49"/>
      <c r="AU942" s="49"/>
      <c r="AV942" s="49"/>
      <c r="AW942" s="49"/>
      <c r="AX942" s="49"/>
    </row>
    <row r="943" spans="1:50" x14ac:dyDescent="0.2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c r="AR943" s="49"/>
      <c r="AS943" s="49"/>
      <c r="AT943" s="49"/>
      <c r="AU943" s="49"/>
      <c r="AV943" s="49"/>
      <c r="AW943" s="49"/>
      <c r="AX943" s="49"/>
    </row>
    <row r="944" spans="1:50" x14ac:dyDescent="0.2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c r="AR944" s="49"/>
      <c r="AS944" s="49"/>
      <c r="AT944" s="49"/>
      <c r="AU944" s="49"/>
      <c r="AV944" s="49"/>
      <c r="AW944" s="49"/>
      <c r="AX944" s="49"/>
    </row>
    <row r="945" spans="1:50" x14ac:dyDescent="0.2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c r="AR945" s="49"/>
      <c r="AS945" s="49"/>
      <c r="AT945" s="49"/>
      <c r="AU945" s="49"/>
      <c r="AV945" s="49"/>
      <c r="AW945" s="49"/>
      <c r="AX945" s="49"/>
    </row>
    <row r="946" spans="1:50" x14ac:dyDescent="0.2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c r="AG946" s="49"/>
      <c r="AH946" s="49"/>
      <c r="AI946" s="49"/>
      <c r="AJ946" s="49"/>
      <c r="AK946" s="49"/>
      <c r="AL946" s="49"/>
      <c r="AM946" s="49"/>
      <c r="AN946" s="49"/>
      <c r="AO946" s="49"/>
      <c r="AP946" s="49"/>
      <c r="AQ946" s="49"/>
      <c r="AR946" s="49"/>
      <c r="AS946" s="49"/>
      <c r="AT946" s="49"/>
      <c r="AU946" s="49"/>
      <c r="AV946" s="49"/>
      <c r="AW946" s="49"/>
      <c r="AX946" s="49"/>
    </row>
    <row r="947" spans="1:50" x14ac:dyDescent="0.2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c r="AG947" s="49"/>
      <c r="AH947" s="49"/>
      <c r="AI947" s="49"/>
      <c r="AJ947" s="49"/>
      <c r="AK947" s="49"/>
      <c r="AL947" s="49"/>
      <c r="AM947" s="49"/>
      <c r="AN947" s="49"/>
      <c r="AO947" s="49"/>
      <c r="AP947" s="49"/>
      <c r="AQ947" s="49"/>
      <c r="AR947" s="49"/>
      <c r="AS947" s="49"/>
      <c r="AT947" s="49"/>
      <c r="AU947" s="49"/>
      <c r="AV947" s="49"/>
      <c r="AW947" s="49"/>
      <c r="AX947" s="49"/>
    </row>
    <row r="948" spans="1:50" x14ac:dyDescent="0.2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49"/>
      <c r="AS948" s="49"/>
      <c r="AT948" s="49"/>
      <c r="AU948" s="49"/>
      <c r="AV948" s="49"/>
      <c r="AW948" s="49"/>
      <c r="AX948" s="49"/>
    </row>
    <row r="949" spans="1:50" x14ac:dyDescent="0.2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c r="AG949" s="49"/>
      <c r="AH949" s="49"/>
      <c r="AI949" s="49"/>
      <c r="AJ949" s="49"/>
      <c r="AK949" s="49"/>
      <c r="AL949" s="49"/>
      <c r="AM949" s="49"/>
      <c r="AN949" s="49"/>
      <c r="AO949" s="49"/>
      <c r="AP949" s="49"/>
      <c r="AQ949" s="49"/>
      <c r="AR949" s="49"/>
      <c r="AS949" s="49"/>
      <c r="AT949" s="49"/>
      <c r="AU949" s="49"/>
      <c r="AV949" s="49"/>
      <c r="AW949" s="49"/>
      <c r="AX949" s="49"/>
    </row>
    <row r="950" spans="1:50" x14ac:dyDescent="0.2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c r="AG950" s="49"/>
      <c r="AH950" s="49"/>
      <c r="AI950" s="49"/>
      <c r="AJ950" s="49"/>
      <c r="AK950" s="49"/>
      <c r="AL950" s="49"/>
      <c r="AM950" s="49"/>
      <c r="AN950" s="49"/>
      <c r="AO950" s="49"/>
      <c r="AP950" s="49"/>
      <c r="AQ950" s="49"/>
      <c r="AR950" s="49"/>
      <c r="AS950" s="49"/>
      <c r="AT950" s="49"/>
      <c r="AU950" s="49"/>
      <c r="AV950" s="49"/>
      <c r="AW950" s="49"/>
      <c r="AX950" s="49"/>
    </row>
    <row r="951" spans="1:50" x14ac:dyDescent="0.2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c r="AG951" s="49"/>
      <c r="AH951" s="49"/>
      <c r="AI951" s="49"/>
      <c r="AJ951" s="49"/>
      <c r="AK951" s="49"/>
      <c r="AL951" s="49"/>
      <c r="AM951" s="49"/>
      <c r="AN951" s="49"/>
      <c r="AO951" s="49"/>
      <c r="AP951" s="49"/>
      <c r="AQ951" s="49"/>
      <c r="AR951" s="49"/>
      <c r="AS951" s="49"/>
      <c r="AT951" s="49"/>
      <c r="AU951" s="49"/>
      <c r="AV951" s="49"/>
      <c r="AW951" s="49"/>
      <c r="AX951" s="49"/>
    </row>
    <row r="952" spans="1:50" x14ac:dyDescent="0.2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c r="AG952" s="49"/>
      <c r="AH952" s="49"/>
      <c r="AI952" s="49"/>
      <c r="AJ952" s="49"/>
      <c r="AK952" s="49"/>
      <c r="AL952" s="49"/>
      <c r="AM952" s="49"/>
      <c r="AN952" s="49"/>
      <c r="AO952" s="49"/>
      <c r="AP952" s="49"/>
      <c r="AQ952" s="49"/>
      <c r="AR952" s="49"/>
      <c r="AS952" s="49"/>
      <c r="AT952" s="49"/>
      <c r="AU952" s="49"/>
      <c r="AV952" s="49"/>
      <c r="AW952" s="49"/>
      <c r="AX952" s="49"/>
    </row>
    <row r="953" spans="1:50" x14ac:dyDescent="0.2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c r="AR953" s="49"/>
      <c r="AS953" s="49"/>
      <c r="AT953" s="49"/>
      <c r="AU953" s="49"/>
      <c r="AV953" s="49"/>
      <c r="AW953" s="49"/>
      <c r="AX953" s="49"/>
    </row>
    <row r="954" spans="1:50" x14ac:dyDescent="0.2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c r="AR954" s="49"/>
      <c r="AS954" s="49"/>
      <c r="AT954" s="49"/>
      <c r="AU954" s="49"/>
      <c r="AV954" s="49"/>
      <c r="AW954" s="49"/>
      <c r="AX954" s="49"/>
    </row>
    <row r="955" spans="1:50" x14ac:dyDescent="0.2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c r="AG955" s="49"/>
      <c r="AH955" s="49"/>
      <c r="AI955" s="49"/>
      <c r="AJ955" s="49"/>
      <c r="AK955" s="49"/>
      <c r="AL955" s="49"/>
      <c r="AM955" s="49"/>
      <c r="AN955" s="49"/>
      <c r="AO955" s="49"/>
      <c r="AP955" s="49"/>
      <c r="AQ955" s="49"/>
      <c r="AR955" s="49"/>
      <c r="AS955" s="49"/>
      <c r="AT955" s="49"/>
      <c r="AU955" s="49"/>
      <c r="AV955" s="49"/>
      <c r="AW955" s="49"/>
      <c r="AX955" s="49"/>
    </row>
    <row r="956" spans="1:50" x14ac:dyDescent="0.2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c r="AG956" s="49"/>
      <c r="AH956" s="49"/>
      <c r="AI956" s="49"/>
      <c r="AJ956" s="49"/>
      <c r="AK956" s="49"/>
      <c r="AL956" s="49"/>
      <c r="AM956" s="49"/>
      <c r="AN956" s="49"/>
      <c r="AO956" s="49"/>
      <c r="AP956" s="49"/>
      <c r="AQ956" s="49"/>
      <c r="AR956" s="49"/>
      <c r="AS956" s="49"/>
      <c r="AT956" s="49"/>
      <c r="AU956" s="49"/>
      <c r="AV956" s="49"/>
      <c r="AW956" s="49"/>
      <c r="AX956" s="49"/>
    </row>
    <row r="957" spans="1:50" x14ac:dyDescent="0.2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c r="AR957" s="49"/>
      <c r="AS957" s="49"/>
      <c r="AT957" s="49"/>
      <c r="AU957" s="49"/>
      <c r="AV957" s="49"/>
      <c r="AW957" s="49"/>
      <c r="AX957" s="49"/>
    </row>
    <row r="958" spans="1:50" x14ac:dyDescent="0.2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c r="AR958" s="49"/>
      <c r="AS958" s="49"/>
      <c r="AT958" s="49"/>
      <c r="AU958" s="49"/>
      <c r="AV958" s="49"/>
      <c r="AW958" s="49"/>
      <c r="AX958" s="49"/>
    </row>
    <row r="959" spans="1:50" x14ac:dyDescent="0.2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c r="AG959" s="49"/>
      <c r="AH959" s="49"/>
      <c r="AI959" s="49"/>
      <c r="AJ959" s="49"/>
      <c r="AK959" s="49"/>
      <c r="AL959" s="49"/>
      <c r="AM959" s="49"/>
      <c r="AN959" s="49"/>
      <c r="AO959" s="49"/>
      <c r="AP959" s="49"/>
      <c r="AQ959" s="49"/>
      <c r="AR959" s="49"/>
      <c r="AS959" s="49"/>
      <c r="AT959" s="49"/>
      <c r="AU959" s="49"/>
      <c r="AV959" s="49"/>
      <c r="AW959" s="49"/>
      <c r="AX959" s="49"/>
    </row>
    <row r="960" spans="1:50" x14ac:dyDescent="0.2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c r="AG960" s="49"/>
      <c r="AH960" s="49"/>
      <c r="AI960" s="49"/>
      <c r="AJ960" s="49"/>
      <c r="AK960" s="49"/>
      <c r="AL960" s="49"/>
      <c r="AM960" s="49"/>
      <c r="AN960" s="49"/>
      <c r="AO960" s="49"/>
      <c r="AP960" s="49"/>
      <c r="AQ960" s="49"/>
      <c r="AR960" s="49"/>
      <c r="AS960" s="49"/>
      <c r="AT960" s="49"/>
      <c r="AU960" s="49"/>
      <c r="AV960" s="49"/>
      <c r="AW960" s="49"/>
      <c r="AX960" s="49"/>
    </row>
    <row r="961" spans="1:50" x14ac:dyDescent="0.2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c r="AR961" s="49"/>
      <c r="AS961" s="49"/>
      <c r="AT961" s="49"/>
      <c r="AU961" s="49"/>
      <c r="AV961" s="49"/>
      <c r="AW961" s="49"/>
      <c r="AX961" s="49"/>
    </row>
    <row r="962" spans="1:50" x14ac:dyDescent="0.2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c r="AG962" s="49"/>
      <c r="AH962" s="49"/>
      <c r="AI962" s="49"/>
      <c r="AJ962" s="49"/>
      <c r="AK962" s="49"/>
      <c r="AL962" s="49"/>
      <c r="AM962" s="49"/>
      <c r="AN962" s="49"/>
      <c r="AO962" s="49"/>
      <c r="AP962" s="49"/>
      <c r="AQ962" s="49"/>
      <c r="AR962" s="49"/>
      <c r="AS962" s="49"/>
      <c r="AT962" s="49"/>
      <c r="AU962" s="49"/>
      <c r="AV962" s="49"/>
      <c r="AW962" s="49"/>
      <c r="AX962" s="49"/>
    </row>
    <row r="963" spans="1:50" x14ac:dyDescent="0.2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c r="AR963" s="49"/>
      <c r="AS963" s="49"/>
      <c r="AT963" s="49"/>
      <c r="AU963" s="49"/>
      <c r="AV963" s="49"/>
      <c r="AW963" s="49"/>
      <c r="AX963" s="49"/>
    </row>
    <row r="964" spans="1:50" x14ac:dyDescent="0.2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AP964" s="49"/>
      <c r="AQ964" s="49"/>
      <c r="AR964" s="49"/>
      <c r="AS964" s="49"/>
      <c r="AT964" s="49"/>
      <c r="AU964" s="49"/>
      <c r="AV964" s="49"/>
      <c r="AW964" s="49"/>
      <c r="AX964" s="49"/>
    </row>
    <row r="965" spans="1:50" x14ac:dyDescent="0.2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c r="AG965" s="49"/>
      <c r="AH965" s="49"/>
      <c r="AI965" s="49"/>
      <c r="AJ965" s="49"/>
      <c r="AK965" s="49"/>
      <c r="AL965" s="49"/>
      <c r="AM965" s="49"/>
      <c r="AN965" s="49"/>
      <c r="AO965" s="49"/>
      <c r="AP965" s="49"/>
      <c r="AQ965" s="49"/>
      <c r="AR965" s="49"/>
      <c r="AS965" s="49"/>
      <c r="AT965" s="49"/>
      <c r="AU965" s="49"/>
      <c r="AV965" s="49"/>
      <c r="AW965" s="49"/>
      <c r="AX965" s="49"/>
    </row>
    <row r="966" spans="1:50" x14ac:dyDescent="0.2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49"/>
      <c r="AS966" s="49"/>
      <c r="AT966" s="49"/>
      <c r="AU966" s="49"/>
      <c r="AV966" s="49"/>
      <c r="AW966" s="49"/>
      <c r="AX966" s="49"/>
    </row>
    <row r="967" spans="1:50" x14ac:dyDescent="0.2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49"/>
      <c r="AS967" s="49"/>
      <c r="AT967" s="49"/>
      <c r="AU967" s="49"/>
      <c r="AV967" s="49"/>
      <c r="AW967" s="49"/>
      <c r="AX967" s="49"/>
    </row>
    <row r="968" spans="1:50" x14ac:dyDescent="0.2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49"/>
      <c r="AS968" s="49"/>
      <c r="AT968" s="49"/>
      <c r="AU968" s="49"/>
      <c r="AV968" s="49"/>
      <c r="AW968" s="49"/>
      <c r="AX968" s="49"/>
    </row>
    <row r="969" spans="1:50" x14ac:dyDescent="0.2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c r="AG969" s="49"/>
      <c r="AH969" s="49"/>
      <c r="AI969" s="49"/>
      <c r="AJ969" s="49"/>
      <c r="AK969" s="49"/>
      <c r="AL969" s="49"/>
      <c r="AM969" s="49"/>
      <c r="AN969" s="49"/>
      <c r="AO969" s="49"/>
      <c r="AP969" s="49"/>
      <c r="AQ969" s="49"/>
      <c r="AR969" s="49"/>
      <c r="AS969" s="49"/>
      <c r="AT969" s="49"/>
      <c r="AU969" s="49"/>
      <c r="AV969" s="49"/>
      <c r="AW969" s="49"/>
      <c r="AX969" s="49"/>
    </row>
    <row r="970" spans="1:50" x14ac:dyDescent="0.2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c r="AM970" s="49"/>
      <c r="AN970" s="49"/>
      <c r="AO970" s="49"/>
      <c r="AP970" s="49"/>
      <c r="AQ970" s="49"/>
      <c r="AR970" s="49"/>
      <c r="AS970" s="49"/>
      <c r="AT970" s="49"/>
      <c r="AU970" s="49"/>
      <c r="AV970" s="49"/>
      <c r="AW970" s="49"/>
      <c r="AX970" s="49"/>
    </row>
    <row r="971" spans="1:50" x14ac:dyDescent="0.2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c r="AG971" s="49"/>
      <c r="AH971" s="49"/>
      <c r="AI971" s="49"/>
      <c r="AJ971" s="49"/>
      <c r="AK971" s="49"/>
      <c r="AL971" s="49"/>
      <c r="AM971" s="49"/>
      <c r="AN971" s="49"/>
      <c r="AO971" s="49"/>
      <c r="AP971" s="49"/>
      <c r="AQ971" s="49"/>
      <c r="AR971" s="49"/>
      <c r="AS971" s="49"/>
      <c r="AT971" s="49"/>
      <c r="AU971" s="49"/>
      <c r="AV971" s="49"/>
      <c r="AW971" s="49"/>
      <c r="AX971" s="49"/>
    </row>
    <row r="972" spans="1:50" x14ac:dyDescent="0.2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c r="AR972" s="49"/>
      <c r="AS972" s="49"/>
      <c r="AT972" s="49"/>
      <c r="AU972" s="49"/>
      <c r="AV972" s="49"/>
      <c r="AW972" s="49"/>
      <c r="AX972" s="49"/>
    </row>
    <row r="973" spans="1:50" x14ac:dyDescent="0.2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c r="AG973" s="49"/>
      <c r="AH973" s="49"/>
      <c r="AI973" s="49"/>
      <c r="AJ973" s="49"/>
      <c r="AK973" s="49"/>
      <c r="AL973" s="49"/>
      <c r="AM973" s="49"/>
      <c r="AN973" s="49"/>
      <c r="AO973" s="49"/>
      <c r="AP973" s="49"/>
      <c r="AQ973" s="49"/>
      <c r="AR973" s="49"/>
      <c r="AS973" s="49"/>
      <c r="AT973" s="49"/>
      <c r="AU973" s="49"/>
      <c r="AV973" s="49"/>
      <c r="AW973" s="49"/>
      <c r="AX973" s="49"/>
    </row>
    <row r="974" spans="1:50" x14ac:dyDescent="0.2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c r="AR974" s="49"/>
      <c r="AS974" s="49"/>
      <c r="AT974" s="49"/>
      <c r="AU974" s="49"/>
      <c r="AV974" s="49"/>
      <c r="AW974" s="49"/>
      <c r="AX974" s="49"/>
    </row>
    <row r="975" spans="1:50" x14ac:dyDescent="0.2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c r="AR975" s="49"/>
      <c r="AS975" s="49"/>
      <c r="AT975" s="49"/>
      <c r="AU975" s="49"/>
      <c r="AV975" s="49"/>
      <c r="AW975" s="49"/>
      <c r="AX975" s="49"/>
    </row>
    <row r="976" spans="1:50" x14ac:dyDescent="0.2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49"/>
      <c r="AS976" s="49"/>
      <c r="AT976" s="49"/>
      <c r="AU976" s="49"/>
      <c r="AV976" s="49"/>
      <c r="AW976" s="49"/>
      <c r="AX976" s="49"/>
    </row>
    <row r="977" spans="1:50" x14ac:dyDescent="0.2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c r="AG977" s="49"/>
      <c r="AH977" s="49"/>
      <c r="AI977" s="49"/>
      <c r="AJ977" s="49"/>
      <c r="AK977" s="49"/>
      <c r="AL977" s="49"/>
      <c r="AM977" s="49"/>
      <c r="AN977" s="49"/>
      <c r="AO977" s="49"/>
      <c r="AP977" s="49"/>
      <c r="AQ977" s="49"/>
      <c r="AR977" s="49"/>
      <c r="AS977" s="49"/>
      <c r="AT977" s="49"/>
      <c r="AU977" s="49"/>
      <c r="AV977" s="49"/>
      <c r="AW977" s="49"/>
      <c r="AX977" s="49"/>
    </row>
    <row r="978" spans="1:50" x14ac:dyDescent="0.2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c r="AG978" s="49"/>
      <c r="AH978" s="49"/>
      <c r="AI978" s="49"/>
      <c r="AJ978" s="49"/>
      <c r="AK978" s="49"/>
      <c r="AL978" s="49"/>
      <c r="AM978" s="49"/>
      <c r="AN978" s="49"/>
      <c r="AO978" s="49"/>
      <c r="AP978" s="49"/>
      <c r="AQ978" s="49"/>
      <c r="AR978" s="49"/>
      <c r="AS978" s="49"/>
      <c r="AT978" s="49"/>
      <c r="AU978" s="49"/>
      <c r="AV978" s="49"/>
      <c r="AW978" s="49"/>
      <c r="AX978" s="49"/>
    </row>
    <row r="979" spans="1:50" x14ac:dyDescent="0.2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c r="AG979" s="49"/>
      <c r="AH979" s="49"/>
      <c r="AI979" s="49"/>
      <c r="AJ979" s="49"/>
      <c r="AK979" s="49"/>
      <c r="AL979" s="49"/>
      <c r="AM979" s="49"/>
      <c r="AN979" s="49"/>
      <c r="AO979" s="49"/>
      <c r="AP979" s="49"/>
      <c r="AQ979" s="49"/>
      <c r="AR979" s="49"/>
      <c r="AS979" s="49"/>
      <c r="AT979" s="49"/>
      <c r="AU979" s="49"/>
      <c r="AV979" s="49"/>
      <c r="AW979" s="49"/>
      <c r="AX979" s="49"/>
    </row>
    <row r="980" spans="1:50" x14ac:dyDescent="0.2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c r="AR980" s="49"/>
      <c r="AS980" s="49"/>
      <c r="AT980" s="49"/>
      <c r="AU980" s="49"/>
      <c r="AV980" s="49"/>
      <c r="AW980" s="49"/>
      <c r="AX980" s="49"/>
    </row>
    <row r="981" spans="1:50" x14ac:dyDescent="0.2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c r="AG981" s="49"/>
      <c r="AH981" s="49"/>
      <c r="AI981" s="49"/>
      <c r="AJ981" s="49"/>
      <c r="AK981" s="49"/>
      <c r="AL981" s="49"/>
      <c r="AM981" s="49"/>
      <c r="AN981" s="49"/>
      <c r="AO981" s="49"/>
      <c r="AP981" s="49"/>
      <c r="AQ981" s="49"/>
      <c r="AR981" s="49"/>
      <c r="AS981" s="49"/>
      <c r="AT981" s="49"/>
      <c r="AU981" s="49"/>
      <c r="AV981" s="49"/>
      <c r="AW981" s="49"/>
      <c r="AX981" s="49"/>
    </row>
    <row r="982" spans="1:50" x14ac:dyDescent="0.2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c r="AR982" s="49"/>
      <c r="AS982" s="49"/>
      <c r="AT982" s="49"/>
      <c r="AU982" s="49"/>
      <c r="AV982" s="49"/>
      <c r="AW982" s="49"/>
      <c r="AX982" s="49"/>
    </row>
    <row r="983" spans="1:50" x14ac:dyDescent="0.2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c r="AG983" s="49"/>
      <c r="AH983" s="49"/>
      <c r="AI983" s="49"/>
      <c r="AJ983" s="49"/>
      <c r="AK983" s="49"/>
      <c r="AL983" s="49"/>
      <c r="AM983" s="49"/>
      <c r="AN983" s="49"/>
      <c r="AO983" s="49"/>
      <c r="AP983" s="49"/>
      <c r="AQ983" s="49"/>
      <c r="AR983" s="49"/>
      <c r="AS983" s="49"/>
      <c r="AT983" s="49"/>
      <c r="AU983" s="49"/>
      <c r="AV983" s="49"/>
      <c r="AW983" s="49"/>
      <c r="AX983" s="49"/>
    </row>
    <row r="984" spans="1:50" x14ac:dyDescent="0.2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c r="AG984" s="49"/>
      <c r="AH984" s="49"/>
      <c r="AI984" s="49"/>
      <c r="AJ984" s="49"/>
      <c r="AK984" s="49"/>
      <c r="AL984" s="49"/>
      <c r="AM984" s="49"/>
      <c r="AN984" s="49"/>
      <c r="AO984" s="49"/>
      <c r="AP984" s="49"/>
      <c r="AQ984" s="49"/>
      <c r="AR984" s="49"/>
      <c r="AS984" s="49"/>
      <c r="AT984" s="49"/>
      <c r="AU984" s="49"/>
      <c r="AV984" s="49"/>
      <c r="AW984" s="49"/>
      <c r="AX984" s="49"/>
    </row>
    <row r="985" spans="1:50" x14ac:dyDescent="0.2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49"/>
      <c r="AT985" s="49"/>
      <c r="AU985" s="49"/>
      <c r="AV985" s="49"/>
      <c r="AW985" s="49"/>
      <c r="AX985" s="49"/>
    </row>
    <row r="986" spans="1:50" x14ac:dyDescent="0.2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c r="AG986" s="49"/>
      <c r="AH986" s="49"/>
      <c r="AI986" s="49"/>
      <c r="AJ986" s="49"/>
      <c r="AK986" s="49"/>
      <c r="AL986" s="49"/>
      <c r="AM986" s="49"/>
      <c r="AN986" s="49"/>
      <c r="AO986" s="49"/>
      <c r="AP986" s="49"/>
      <c r="AQ986" s="49"/>
      <c r="AR986" s="49"/>
      <c r="AS986" s="49"/>
      <c r="AT986" s="49"/>
      <c r="AU986" s="49"/>
      <c r="AV986" s="49"/>
      <c r="AW986" s="49"/>
      <c r="AX986" s="49"/>
    </row>
    <row r="987" spans="1:50" x14ac:dyDescent="0.2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c r="AR987" s="49"/>
      <c r="AS987" s="49"/>
      <c r="AT987" s="49"/>
      <c r="AU987" s="49"/>
      <c r="AV987" s="49"/>
      <c r="AW987" s="49"/>
      <c r="AX987" s="49"/>
    </row>
    <row r="988" spans="1:50" x14ac:dyDescent="0.2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c r="AR988" s="49"/>
      <c r="AS988" s="49"/>
      <c r="AT988" s="49"/>
      <c r="AU988" s="49"/>
      <c r="AV988" s="49"/>
      <c r="AW988" s="49"/>
      <c r="AX988" s="49"/>
    </row>
    <row r="989" spans="1:50" x14ac:dyDescent="0.2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c r="AR989" s="49"/>
      <c r="AS989" s="49"/>
      <c r="AT989" s="49"/>
      <c r="AU989" s="49"/>
      <c r="AV989" s="49"/>
      <c r="AW989" s="49"/>
      <c r="AX989" s="49"/>
    </row>
    <row r="990" spans="1:50" x14ac:dyDescent="0.2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c r="AG990" s="49"/>
      <c r="AH990" s="49"/>
      <c r="AI990" s="49"/>
      <c r="AJ990" s="49"/>
      <c r="AK990" s="49"/>
      <c r="AL990" s="49"/>
      <c r="AM990" s="49"/>
      <c r="AN990" s="49"/>
      <c r="AO990" s="49"/>
      <c r="AP990" s="49"/>
      <c r="AQ990" s="49"/>
      <c r="AR990" s="49"/>
      <c r="AS990" s="49"/>
      <c r="AT990" s="49"/>
      <c r="AU990" s="49"/>
      <c r="AV990" s="49"/>
      <c r="AW990" s="49"/>
      <c r="AX990" s="49"/>
    </row>
    <row r="991" spans="1:50" x14ac:dyDescent="0.2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c r="AG991" s="49"/>
      <c r="AH991" s="49"/>
      <c r="AI991" s="49"/>
      <c r="AJ991" s="49"/>
      <c r="AK991" s="49"/>
      <c r="AL991" s="49"/>
      <c r="AM991" s="49"/>
      <c r="AN991" s="49"/>
      <c r="AO991" s="49"/>
      <c r="AP991" s="49"/>
      <c r="AQ991" s="49"/>
      <c r="AR991" s="49"/>
      <c r="AS991" s="49"/>
      <c r="AT991" s="49"/>
      <c r="AU991" s="49"/>
      <c r="AV991" s="49"/>
      <c r="AW991" s="49"/>
      <c r="AX991" s="49"/>
    </row>
    <row r="992" spans="1:50" x14ac:dyDescent="0.2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c r="AG992" s="49"/>
      <c r="AH992" s="49"/>
      <c r="AI992" s="49"/>
      <c r="AJ992" s="49"/>
      <c r="AK992" s="49"/>
      <c r="AL992" s="49"/>
      <c r="AM992" s="49"/>
      <c r="AN992" s="49"/>
      <c r="AO992" s="49"/>
      <c r="AP992" s="49"/>
      <c r="AQ992" s="49"/>
      <c r="AR992" s="49"/>
      <c r="AS992" s="49"/>
      <c r="AT992" s="49"/>
      <c r="AU992" s="49"/>
      <c r="AV992" s="49"/>
      <c r="AW992" s="49"/>
      <c r="AX992" s="49"/>
    </row>
    <row r="993" spans="1:50" x14ac:dyDescent="0.2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49"/>
      <c r="AS993" s="49"/>
      <c r="AT993" s="49"/>
      <c r="AU993" s="49"/>
      <c r="AV993" s="49"/>
      <c r="AW993" s="49"/>
      <c r="AX993" s="49"/>
    </row>
    <row r="994" spans="1:50" x14ac:dyDescent="0.2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c r="AG994" s="49"/>
      <c r="AH994" s="49"/>
      <c r="AI994" s="49"/>
      <c r="AJ994" s="49"/>
      <c r="AK994" s="49"/>
      <c r="AL994" s="49"/>
      <c r="AM994" s="49"/>
      <c r="AN994" s="49"/>
      <c r="AO994" s="49"/>
      <c r="AP994" s="49"/>
      <c r="AQ994" s="49"/>
      <c r="AR994" s="49"/>
      <c r="AS994" s="49"/>
      <c r="AT994" s="49"/>
      <c r="AU994" s="49"/>
      <c r="AV994" s="49"/>
      <c r="AW994" s="49"/>
      <c r="AX994" s="49"/>
    </row>
    <row r="995" spans="1:50" x14ac:dyDescent="0.2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c r="AG995" s="49"/>
      <c r="AH995" s="49"/>
      <c r="AI995" s="49"/>
      <c r="AJ995" s="49"/>
      <c r="AK995" s="49"/>
      <c r="AL995" s="49"/>
      <c r="AM995" s="49"/>
      <c r="AN995" s="49"/>
      <c r="AO995" s="49"/>
      <c r="AP995" s="49"/>
      <c r="AQ995" s="49"/>
      <c r="AR995" s="49"/>
      <c r="AS995" s="49"/>
      <c r="AT995" s="49"/>
      <c r="AU995" s="49"/>
      <c r="AV995" s="49"/>
      <c r="AW995" s="49"/>
      <c r="AX995" s="49"/>
    </row>
    <row r="996" spans="1:50" x14ac:dyDescent="0.2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c r="AR996" s="49"/>
      <c r="AS996" s="49"/>
      <c r="AT996" s="49"/>
      <c r="AU996" s="49"/>
      <c r="AV996" s="49"/>
      <c r="AW996" s="49"/>
      <c r="AX996" s="49"/>
    </row>
    <row r="997" spans="1:50" x14ac:dyDescent="0.2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c r="AG997" s="49"/>
      <c r="AH997" s="49"/>
      <c r="AI997" s="49"/>
      <c r="AJ997" s="49"/>
      <c r="AK997" s="49"/>
      <c r="AL997" s="49"/>
      <c r="AM997" s="49"/>
      <c r="AN997" s="49"/>
      <c r="AO997" s="49"/>
      <c r="AP997" s="49"/>
      <c r="AQ997" s="49"/>
      <c r="AR997" s="49"/>
      <c r="AS997" s="49"/>
      <c r="AT997" s="49"/>
      <c r="AU997" s="49"/>
      <c r="AV997" s="49"/>
      <c r="AW997" s="49"/>
      <c r="AX997" s="49"/>
    </row>
    <row r="998" spans="1:50" x14ac:dyDescent="0.25">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c r="AG998" s="49"/>
      <c r="AH998" s="49"/>
      <c r="AI998" s="49"/>
      <c r="AJ998" s="49"/>
      <c r="AK998" s="49"/>
      <c r="AL998" s="49"/>
      <c r="AM998" s="49"/>
      <c r="AN998" s="49"/>
      <c r="AO998" s="49"/>
      <c r="AP998" s="49"/>
      <c r="AQ998" s="49"/>
      <c r="AR998" s="49"/>
      <c r="AS998" s="49"/>
      <c r="AT998" s="49"/>
      <c r="AU998" s="49"/>
      <c r="AV998" s="49"/>
      <c r="AW998" s="49"/>
      <c r="AX998" s="49"/>
    </row>
    <row r="999" spans="1:50" x14ac:dyDescent="0.25">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49"/>
      <c r="AW999" s="49"/>
      <c r="AX999" s="49"/>
    </row>
    <row r="1000" spans="1:50" x14ac:dyDescent="0.25">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c r="AG1000" s="49"/>
      <c r="AH1000" s="49"/>
      <c r="AI1000" s="49"/>
      <c r="AJ1000" s="49"/>
      <c r="AK1000" s="49"/>
      <c r="AL1000" s="49"/>
      <c r="AM1000" s="49"/>
      <c r="AN1000" s="49"/>
      <c r="AO1000" s="49"/>
      <c r="AP1000" s="49"/>
      <c r="AQ1000" s="49"/>
      <c r="AR1000" s="49"/>
      <c r="AS1000" s="49"/>
      <c r="AT1000" s="49"/>
      <c r="AU1000" s="49"/>
      <c r="AV1000" s="49"/>
      <c r="AW1000" s="49"/>
      <c r="AX1000" s="49"/>
    </row>
  </sheetData>
  <mergeCells count="26">
    <mergeCell ref="A116:F116"/>
    <mergeCell ref="A69:F69"/>
    <mergeCell ref="A70:F70"/>
    <mergeCell ref="A74:A75"/>
    <mergeCell ref="B74:E74"/>
    <mergeCell ref="F74:F75"/>
    <mergeCell ref="A92:F92"/>
    <mergeCell ref="A93:F93"/>
    <mergeCell ref="A97:A98"/>
    <mergeCell ref="B97:E97"/>
    <mergeCell ref="F97:F98"/>
    <mergeCell ref="A115:F115"/>
    <mergeCell ref="A51:A52"/>
    <mergeCell ref="B51:E51"/>
    <mergeCell ref="F51:F52"/>
    <mergeCell ref="A5:A6"/>
    <mergeCell ref="B5:E5"/>
    <mergeCell ref="F5:F6"/>
    <mergeCell ref="A22:F22"/>
    <mergeCell ref="A23:F23"/>
    <mergeCell ref="A24:F24"/>
    <mergeCell ref="A28:A29"/>
    <mergeCell ref="B28:E28"/>
    <mergeCell ref="F28:F29"/>
    <mergeCell ref="A46:F46"/>
    <mergeCell ref="A47:F47"/>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996"/>
  <sheetViews>
    <sheetView topLeftCell="A26" workbookViewId="0">
      <selection activeCell="A52" sqref="A52:F52"/>
    </sheetView>
  </sheetViews>
  <sheetFormatPr baseColWidth="10" defaultRowHeight="15" x14ac:dyDescent="0.25"/>
  <cols>
    <col min="1" max="1" width="30.7109375" customWidth="1"/>
    <col min="2" max="6" width="17.855468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439</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353</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t="s">
        <v>8</v>
      </c>
      <c r="C5" s="98"/>
      <c r="D5" s="98" t="s">
        <v>248</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97" t="s">
        <v>249</v>
      </c>
      <c r="B6" s="25" t="s">
        <v>272</v>
      </c>
      <c r="C6" s="25" t="s">
        <v>296</v>
      </c>
      <c r="D6" s="99">
        <v>3226</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249</v>
      </c>
      <c r="B7" s="15">
        <v>1909</v>
      </c>
      <c r="C7" s="15">
        <v>1317</v>
      </c>
      <c r="D7" s="17">
        <v>3226</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3" t="s">
        <v>251</v>
      </c>
      <c r="B8" s="15">
        <v>2082</v>
      </c>
      <c r="C8" s="15">
        <v>246</v>
      </c>
      <c r="D8" s="17">
        <v>2328</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253</v>
      </c>
      <c r="B9" s="15">
        <v>1699</v>
      </c>
      <c r="C9" s="15">
        <v>85</v>
      </c>
      <c r="D9" s="17">
        <v>1784</v>
      </c>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259</v>
      </c>
      <c r="B10" s="15">
        <v>38</v>
      </c>
      <c r="C10" s="15">
        <v>525</v>
      </c>
      <c r="D10" s="17">
        <v>563</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4" t="s">
        <v>248</v>
      </c>
      <c r="B11" s="17">
        <v>5728</v>
      </c>
      <c r="C11" s="17">
        <v>2173</v>
      </c>
      <c r="D11" s="17">
        <v>7901</v>
      </c>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0.95" customHeight="1" x14ac:dyDescent="0.25">
      <c r="A12" s="2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4.1" customHeight="1" x14ac:dyDescent="0.25">
      <c r="A13" s="76" t="s">
        <v>354</v>
      </c>
      <c r="B13" s="77"/>
      <c r="C13" s="77"/>
      <c r="D13" s="77"/>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4.1" customHeight="1" x14ac:dyDescent="0.25">
      <c r="A14" s="113" t="s">
        <v>432</v>
      </c>
      <c r="B14" s="114"/>
      <c r="C14" s="114"/>
      <c r="D14" s="114"/>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4.1" customHeight="1" x14ac:dyDescent="0.25">
      <c r="A15" s="76" t="s">
        <v>245</v>
      </c>
      <c r="B15" s="77"/>
      <c r="C15" s="77"/>
      <c r="D15" s="77"/>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4.1" customHeight="1" x14ac:dyDescent="0.2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row>
    <row r="17" spans="1:50"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x14ac:dyDescent="0.25">
      <c r="A18" s="59" t="s">
        <v>444</v>
      </c>
      <c r="B18" s="60"/>
      <c r="C18" s="60"/>
      <c r="D18" s="60"/>
      <c r="E18" s="60"/>
      <c r="F18" s="60"/>
      <c r="G18" s="60"/>
      <c r="H18" s="60"/>
      <c r="I18" s="60"/>
      <c r="J18" s="60"/>
      <c r="K18" s="60"/>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96" t="s">
        <v>431</v>
      </c>
      <c r="B20" s="98" t="s">
        <v>440</v>
      </c>
      <c r="C20" s="98"/>
      <c r="D20" s="98"/>
      <c r="E20" s="98"/>
      <c r="F20" s="98" t="s">
        <v>248</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97" t="s">
        <v>249</v>
      </c>
      <c r="B21" s="25" t="s">
        <v>272</v>
      </c>
      <c r="C21" s="25" t="s">
        <v>296</v>
      </c>
      <c r="D21" s="27" t="s">
        <v>275</v>
      </c>
      <c r="E21" s="25" t="s">
        <v>276</v>
      </c>
      <c r="F21" s="99">
        <v>1317</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5" customHeight="1" x14ac:dyDescent="0.25">
      <c r="A22" s="23" t="s">
        <v>249</v>
      </c>
      <c r="B22" s="15">
        <v>813</v>
      </c>
      <c r="C22" s="15">
        <v>481</v>
      </c>
      <c r="D22" s="52">
        <v>1294</v>
      </c>
      <c r="E22" s="15">
        <v>23</v>
      </c>
      <c r="F22" s="17">
        <v>1317</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5" customHeight="1" x14ac:dyDescent="0.25">
      <c r="A23" s="23" t="s">
        <v>251</v>
      </c>
      <c r="B23" s="15">
        <v>135</v>
      </c>
      <c r="C23" s="15">
        <v>102</v>
      </c>
      <c r="D23" s="17">
        <v>237</v>
      </c>
      <c r="E23" s="15">
        <v>9</v>
      </c>
      <c r="F23" s="17">
        <v>246</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23" t="s">
        <v>253</v>
      </c>
      <c r="B24" s="15">
        <v>53</v>
      </c>
      <c r="C24" s="15">
        <v>31</v>
      </c>
      <c r="D24" s="17">
        <v>84</v>
      </c>
      <c r="E24" s="15">
        <v>1</v>
      </c>
      <c r="F24" s="17">
        <v>85</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23" t="s">
        <v>259</v>
      </c>
      <c r="B25" s="15">
        <v>259</v>
      </c>
      <c r="C25" s="15">
        <v>263</v>
      </c>
      <c r="D25" s="17">
        <v>522</v>
      </c>
      <c r="E25" s="15">
        <v>3</v>
      </c>
      <c r="F25" s="17">
        <v>525</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15" customHeight="1" x14ac:dyDescent="0.25">
      <c r="A26" s="24" t="s">
        <v>248</v>
      </c>
      <c r="B26" s="17">
        <v>1260</v>
      </c>
      <c r="C26" s="17">
        <v>877</v>
      </c>
      <c r="D26" s="17">
        <v>2137</v>
      </c>
      <c r="E26" s="17">
        <v>36</v>
      </c>
      <c r="F26" s="17">
        <v>2173</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0.95" customHeight="1" x14ac:dyDescent="0.25">
      <c r="A27" s="2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0.95" customHeight="1" x14ac:dyDescent="0.25">
      <c r="A28" s="2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4.1" customHeight="1" x14ac:dyDescent="0.25">
      <c r="A29" s="113" t="s">
        <v>435</v>
      </c>
      <c r="B29" s="114"/>
      <c r="C29" s="114"/>
      <c r="D29" s="114"/>
      <c r="E29" s="114"/>
      <c r="F29" s="114"/>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14.1" customHeight="1" x14ac:dyDescent="0.25">
      <c r="A30" s="76" t="s">
        <v>245</v>
      </c>
      <c r="B30" s="77"/>
      <c r="C30" s="77"/>
      <c r="D30" s="77"/>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96" t="s">
        <v>431</v>
      </c>
      <c r="B32" s="98" t="s">
        <v>441</v>
      </c>
      <c r="C32" s="98"/>
      <c r="D32" s="98"/>
      <c r="E32" s="98"/>
      <c r="F32" s="98" t="s">
        <v>248</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97" t="s">
        <v>249</v>
      </c>
      <c r="B33" s="25" t="s">
        <v>272</v>
      </c>
      <c r="C33" s="25" t="s">
        <v>296</v>
      </c>
      <c r="D33" s="27" t="s">
        <v>275</v>
      </c>
      <c r="E33" s="25" t="s">
        <v>276</v>
      </c>
      <c r="F33" s="99">
        <v>1317</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15" customHeight="1" x14ac:dyDescent="0.25">
      <c r="A34" s="23" t="s">
        <v>249</v>
      </c>
      <c r="B34" s="15">
        <v>452</v>
      </c>
      <c r="C34" s="15">
        <v>840</v>
      </c>
      <c r="D34" s="17">
        <v>1292</v>
      </c>
      <c r="E34" s="15">
        <v>25</v>
      </c>
      <c r="F34" s="17">
        <v>1317</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15" customHeight="1" x14ac:dyDescent="0.25">
      <c r="A35" s="23" t="s">
        <v>251</v>
      </c>
      <c r="B35" s="15">
        <v>145</v>
      </c>
      <c r="C35" s="15">
        <v>93</v>
      </c>
      <c r="D35" s="17">
        <v>238</v>
      </c>
      <c r="E35" s="15">
        <v>8</v>
      </c>
      <c r="F35" s="17">
        <v>246</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ht="15" customHeight="1" x14ac:dyDescent="0.25">
      <c r="A36" s="23" t="s">
        <v>253</v>
      </c>
      <c r="B36" s="15">
        <v>77</v>
      </c>
      <c r="C36" s="15">
        <v>8</v>
      </c>
      <c r="D36" s="17">
        <v>85</v>
      </c>
      <c r="E36" s="15">
        <v>0</v>
      </c>
      <c r="F36" s="17">
        <v>85</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15" customHeight="1" x14ac:dyDescent="0.25">
      <c r="A37" s="23" t="s">
        <v>259</v>
      </c>
      <c r="B37" s="15">
        <v>208</v>
      </c>
      <c r="C37" s="15">
        <v>310</v>
      </c>
      <c r="D37" s="17">
        <v>518</v>
      </c>
      <c r="E37" s="15">
        <v>7</v>
      </c>
      <c r="F37" s="17">
        <v>525</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15" customHeight="1" x14ac:dyDescent="0.25">
      <c r="A38" s="24" t="s">
        <v>248</v>
      </c>
      <c r="B38" s="17">
        <v>882</v>
      </c>
      <c r="C38" s="17">
        <v>1251</v>
      </c>
      <c r="D38" s="52">
        <v>2133</v>
      </c>
      <c r="E38" s="52">
        <v>40</v>
      </c>
      <c r="F38" s="17">
        <v>2173</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0.95" customHeight="1" x14ac:dyDescent="0.25">
      <c r="A39" s="2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0.95" customHeight="1" x14ac:dyDescent="0.25">
      <c r="A40" s="2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14.1" customHeight="1" x14ac:dyDescent="0.25">
      <c r="A41" s="113" t="s">
        <v>435</v>
      </c>
      <c r="B41" s="114"/>
      <c r="C41" s="114"/>
      <c r="D41" s="114"/>
      <c r="E41" s="114"/>
      <c r="F41" s="114"/>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4.1" customHeight="1" x14ac:dyDescent="0.25">
      <c r="A42" s="76" t="s">
        <v>245</v>
      </c>
      <c r="B42" s="77"/>
      <c r="C42" s="77"/>
      <c r="D42" s="77"/>
      <c r="E42" s="77"/>
      <c r="F42" s="77"/>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96" t="s">
        <v>431</v>
      </c>
      <c r="B44" s="98" t="s">
        <v>474</v>
      </c>
      <c r="C44" s="98"/>
      <c r="D44" s="98"/>
      <c r="E44" s="98"/>
      <c r="F44" s="98" t="s">
        <v>248</v>
      </c>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97" t="s">
        <v>249</v>
      </c>
      <c r="B45" s="25" t="s">
        <v>272</v>
      </c>
      <c r="C45" s="25" t="s">
        <v>296</v>
      </c>
      <c r="D45" s="27" t="s">
        <v>275</v>
      </c>
      <c r="E45" s="25" t="s">
        <v>276</v>
      </c>
      <c r="F45" s="99">
        <v>1317</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15" customHeight="1" x14ac:dyDescent="0.25">
      <c r="A46" s="23" t="s">
        <v>249</v>
      </c>
      <c r="B46" s="15">
        <v>1216</v>
      </c>
      <c r="C46" s="15">
        <v>75</v>
      </c>
      <c r="D46" s="52">
        <v>1291</v>
      </c>
      <c r="E46" s="15">
        <v>26</v>
      </c>
      <c r="F46" s="17">
        <v>1317</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ht="15" customHeight="1" x14ac:dyDescent="0.25">
      <c r="A47" s="23" t="s">
        <v>251</v>
      </c>
      <c r="B47" s="15">
        <v>203</v>
      </c>
      <c r="C47" s="15">
        <v>35</v>
      </c>
      <c r="D47" s="52">
        <v>238</v>
      </c>
      <c r="E47" s="15">
        <v>8</v>
      </c>
      <c r="F47" s="17">
        <v>246</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15" customHeight="1" x14ac:dyDescent="0.25">
      <c r="A48" s="23" t="s">
        <v>253</v>
      </c>
      <c r="B48" s="15">
        <v>73</v>
      </c>
      <c r="C48" s="15">
        <v>11</v>
      </c>
      <c r="D48" s="52">
        <v>84</v>
      </c>
      <c r="E48" s="15">
        <v>1</v>
      </c>
      <c r="F48" s="17">
        <v>85</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15" customHeight="1" x14ac:dyDescent="0.25">
      <c r="A49" s="23" t="s">
        <v>259</v>
      </c>
      <c r="B49" s="15">
        <v>490</v>
      </c>
      <c r="C49" s="15">
        <v>25</v>
      </c>
      <c r="D49" s="52">
        <v>515</v>
      </c>
      <c r="E49" s="15">
        <v>10</v>
      </c>
      <c r="F49" s="17">
        <v>525</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5" customHeight="1" x14ac:dyDescent="0.25">
      <c r="A50" s="24" t="s">
        <v>248</v>
      </c>
      <c r="B50" s="17">
        <v>1982</v>
      </c>
      <c r="C50" s="17">
        <v>146</v>
      </c>
      <c r="D50" s="52">
        <v>2128</v>
      </c>
      <c r="E50" s="17">
        <v>45</v>
      </c>
      <c r="F50" s="17">
        <v>2173</v>
      </c>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0.95" customHeight="1" x14ac:dyDescent="0.25">
      <c r="A51" s="2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3.5" customHeight="1" x14ac:dyDescent="0.25">
      <c r="A52" s="117" t="s">
        <v>475</v>
      </c>
      <c r="B52" s="117"/>
      <c r="C52" s="117"/>
      <c r="D52" s="117"/>
      <c r="E52" s="117"/>
      <c r="F52" s="117"/>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4.1" customHeight="1" x14ac:dyDescent="0.25">
      <c r="A53" s="113" t="s">
        <v>435</v>
      </c>
      <c r="B53" s="114"/>
      <c r="C53" s="114"/>
      <c r="D53" s="114"/>
      <c r="E53" s="114"/>
      <c r="F53" s="114"/>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14.1" customHeight="1" x14ac:dyDescent="0.25">
      <c r="A54" s="76" t="s">
        <v>245</v>
      </c>
      <c r="B54" s="77"/>
      <c r="C54" s="77"/>
      <c r="D54" s="77"/>
      <c r="E54" s="77"/>
      <c r="F54" s="77"/>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29.25" customHeight="1" x14ac:dyDescent="0.25">
      <c r="A56" s="96" t="s">
        <v>431</v>
      </c>
      <c r="B56" s="98" t="s">
        <v>442</v>
      </c>
      <c r="C56" s="98"/>
      <c r="D56" s="98"/>
      <c r="E56" s="98"/>
      <c r="F56" s="98" t="s">
        <v>248</v>
      </c>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97" t="s">
        <v>249</v>
      </c>
      <c r="B57" s="25" t="s">
        <v>272</v>
      </c>
      <c r="C57" s="25" t="s">
        <v>296</v>
      </c>
      <c r="D57" s="27" t="s">
        <v>275</v>
      </c>
      <c r="E57" s="25" t="s">
        <v>276</v>
      </c>
      <c r="F57" s="99">
        <v>1317</v>
      </c>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ht="15" customHeight="1" x14ac:dyDescent="0.25">
      <c r="A58" s="23" t="s">
        <v>249</v>
      </c>
      <c r="B58" s="15">
        <v>876</v>
      </c>
      <c r="C58" s="57">
        <v>410</v>
      </c>
      <c r="D58" s="52">
        <v>1286</v>
      </c>
      <c r="E58" s="57">
        <v>31</v>
      </c>
      <c r="F58" s="17">
        <v>1317</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ht="15" customHeight="1" x14ac:dyDescent="0.25">
      <c r="A59" s="23" t="s">
        <v>251</v>
      </c>
      <c r="B59" s="15">
        <v>200</v>
      </c>
      <c r="C59" s="57">
        <v>40</v>
      </c>
      <c r="D59" s="52">
        <v>240</v>
      </c>
      <c r="E59" s="57">
        <v>6</v>
      </c>
      <c r="F59" s="17">
        <v>246</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ht="15" customHeight="1" x14ac:dyDescent="0.25">
      <c r="A60" s="23" t="s">
        <v>253</v>
      </c>
      <c r="B60" s="15">
        <v>43</v>
      </c>
      <c r="C60" s="57">
        <v>42</v>
      </c>
      <c r="D60" s="52">
        <v>85</v>
      </c>
      <c r="E60" s="57">
        <v>0</v>
      </c>
      <c r="F60" s="17">
        <v>85</v>
      </c>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ht="15" customHeight="1" x14ac:dyDescent="0.25">
      <c r="A61" s="23" t="s">
        <v>259</v>
      </c>
      <c r="B61" s="15">
        <v>368</v>
      </c>
      <c r="C61" s="57">
        <v>148</v>
      </c>
      <c r="D61" s="52">
        <v>516</v>
      </c>
      <c r="E61" s="57">
        <v>9</v>
      </c>
      <c r="F61" s="17">
        <v>525</v>
      </c>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ht="15" customHeight="1" x14ac:dyDescent="0.25">
      <c r="A62" s="24" t="s">
        <v>248</v>
      </c>
      <c r="B62" s="17">
        <v>1487</v>
      </c>
      <c r="C62" s="52">
        <v>640</v>
      </c>
      <c r="D62" s="52">
        <v>2127</v>
      </c>
      <c r="E62" s="52">
        <v>46</v>
      </c>
      <c r="F62" s="17">
        <v>2173</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0.95" customHeight="1" x14ac:dyDescent="0.25">
      <c r="A63" s="2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ht="0.95" customHeight="1" x14ac:dyDescent="0.25">
      <c r="A64" s="22"/>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ht="14.1" customHeight="1" x14ac:dyDescent="0.25">
      <c r="A65" s="113" t="s">
        <v>435</v>
      </c>
      <c r="B65" s="114"/>
      <c r="C65" s="114"/>
      <c r="D65" s="114"/>
      <c r="E65" s="114"/>
      <c r="F65" s="114"/>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ht="14.1" customHeight="1" x14ac:dyDescent="0.25">
      <c r="A66" s="76" t="s">
        <v>245</v>
      </c>
      <c r="B66" s="77"/>
      <c r="C66" s="77"/>
      <c r="D66" s="77"/>
      <c r="E66" s="77"/>
      <c r="F66" s="77"/>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spans="1:50" x14ac:dyDescent="0.25">
      <c r="A69" s="59" t="s">
        <v>445</v>
      </c>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96" t="s">
        <v>431</v>
      </c>
      <c r="B71" s="98" t="s">
        <v>443</v>
      </c>
      <c r="C71" s="98"/>
      <c r="D71" s="98"/>
      <c r="E71" s="98"/>
      <c r="F71" s="98" t="s">
        <v>248</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97" t="s">
        <v>249</v>
      </c>
      <c r="B72" s="25" t="s">
        <v>272</v>
      </c>
      <c r="C72" s="25" t="s">
        <v>296</v>
      </c>
      <c r="D72" s="27" t="s">
        <v>275</v>
      </c>
      <c r="E72" s="25" t="s">
        <v>276</v>
      </c>
      <c r="F72" s="99">
        <v>3226</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ht="15" customHeight="1" x14ac:dyDescent="0.25">
      <c r="A73" s="23" t="s">
        <v>249</v>
      </c>
      <c r="B73" s="15">
        <v>1456</v>
      </c>
      <c r="C73" s="15">
        <v>1661</v>
      </c>
      <c r="D73" s="52">
        <v>3117</v>
      </c>
      <c r="E73" s="15">
        <v>109</v>
      </c>
      <c r="F73" s="17">
        <v>3226</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ht="15" customHeight="1" x14ac:dyDescent="0.25">
      <c r="A74" s="23" t="s">
        <v>251</v>
      </c>
      <c r="B74" s="15">
        <v>292</v>
      </c>
      <c r="C74" s="15">
        <v>1954</v>
      </c>
      <c r="D74" s="52">
        <v>2246</v>
      </c>
      <c r="E74" s="15">
        <v>82</v>
      </c>
      <c r="F74" s="17">
        <v>2328</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ht="15" customHeight="1" x14ac:dyDescent="0.25">
      <c r="A75" s="23" t="s">
        <v>253</v>
      </c>
      <c r="B75" s="15">
        <v>57</v>
      </c>
      <c r="C75" s="15">
        <v>1668</v>
      </c>
      <c r="D75" s="17">
        <v>1725</v>
      </c>
      <c r="E75" s="15">
        <v>59</v>
      </c>
      <c r="F75" s="17">
        <v>1784</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ht="15" customHeight="1" x14ac:dyDescent="0.25">
      <c r="A76" s="23" t="s">
        <v>259</v>
      </c>
      <c r="B76" s="15">
        <v>520</v>
      </c>
      <c r="C76" s="15">
        <v>17</v>
      </c>
      <c r="D76" s="17">
        <v>537</v>
      </c>
      <c r="E76" s="15">
        <v>26</v>
      </c>
      <c r="F76" s="17">
        <v>563</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ht="15" customHeight="1" x14ac:dyDescent="0.25">
      <c r="A77" s="24" t="s">
        <v>248</v>
      </c>
      <c r="B77" s="17">
        <v>2325</v>
      </c>
      <c r="C77" s="17">
        <v>5300</v>
      </c>
      <c r="D77" s="17">
        <v>7625</v>
      </c>
      <c r="E77" s="17">
        <v>276</v>
      </c>
      <c r="F77" s="17">
        <v>7901</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ht="0.95" customHeight="1" x14ac:dyDescent="0.25">
      <c r="A78" s="22"/>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ht="0.95" customHeight="1" x14ac:dyDescent="0.25">
      <c r="A79" s="22"/>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ht="14.1" customHeight="1" x14ac:dyDescent="0.25">
      <c r="A80" s="113" t="s">
        <v>432</v>
      </c>
      <c r="B80" s="114"/>
      <c r="C80" s="114"/>
      <c r="D80" s="114"/>
      <c r="E80" s="114"/>
      <c r="F80" s="114"/>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ht="14.1" customHeight="1" x14ac:dyDescent="0.25">
      <c r="A81" s="76" t="s">
        <v>245</v>
      </c>
      <c r="B81" s="77"/>
      <c r="C81" s="77"/>
      <c r="D81" s="77"/>
      <c r="E81" s="77"/>
      <c r="F81" s="77"/>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sheetData>
  <mergeCells count="32">
    <mergeCell ref="A81:F81"/>
    <mergeCell ref="A66:F66"/>
    <mergeCell ref="A71:A72"/>
    <mergeCell ref="F71:F72"/>
    <mergeCell ref="B71:E71"/>
    <mergeCell ref="A80:F80"/>
    <mergeCell ref="A54:F54"/>
    <mergeCell ref="A56:A57"/>
    <mergeCell ref="F56:F57"/>
    <mergeCell ref="B56:E56"/>
    <mergeCell ref="A65:F65"/>
    <mergeCell ref="A42:F42"/>
    <mergeCell ref="A44:A45"/>
    <mergeCell ref="F44:F45"/>
    <mergeCell ref="B44:E44"/>
    <mergeCell ref="A53:F53"/>
    <mergeCell ref="A52:F52"/>
    <mergeCell ref="A30:F30"/>
    <mergeCell ref="A32:A33"/>
    <mergeCell ref="F32:F33"/>
    <mergeCell ref="B32:E32"/>
    <mergeCell ref="A41:F41"/>
    <mergeCell ref="A15:D15"/>
    <mergeCell ref="A20:A21"/>
    <mergeCell ref="F20:F21"/>
    <mergeCell ref="B20:E20"/>
    <mergeCell ref="A29:F29"/>
    <mergeCell ref="A5:A6"/>
    <mergeCell ref="D5:D6"/>
    <mergeCell ref="B5:C5"/>
    <mergeCell ref="A13:D13"/>
    <mergeCell ref="A14:D14"/>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999"/>
  <sheetViews>
    <sheetView workbookViewId="0"/>
  </sheetViews>
  <sheetFormatPr baseColWidth="10" defaultRowHeight="15" x14ac:dyDescent="0.25"/>
  <cols>
    <col min="1" max="1" width="28.140625" customWidth="1"/>
    <col min="2" max="2" width="26.28515625" customWidth="1"/>
    <col min="3" max="8" width="18.710937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355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20</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45" customHeight="1" x14ac:dyDescent="0.25">
      <c r="A5" s="27" t="s">
        <v>356</v>
      </c>
      <c r="B5" s="27" t="s">
        <v>357</v>
      </c>
      <c r="C5" s="27" t="s">
        <v>358</v>
      </c>
      <c r="D5" s="27" t="s">
        <v>359</v>
      </c>
      <c r="E5" s="27" t="s">
        <v>360</v>
      </c>
      <c r="F5" s="27" t="s">
        <v>361</v>
      </c>
      <c r="G5" s="27" t="s">
        <v>362</v>
      </c>
      <c r="H5" s="27" t="s">
        <v>363</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15" customHeight="1" x14ac:dyDescent="0.25">
      <c r="A6" s="118" t="s">
        <v>364</v>
      </c>
      <c r="B6" s="14" t="s">
        <v>289</v>
      </c>
      <c r="C6" s="33">
        <v>7.2</v>
      </c>
      <c r="D6" s="15">
        <v>129</v>
      </c>
      <c r="E6" s="15">
        <v>769</v>
      </c>
      <c r="F6" s="15">
        <v>237</v>
      </c>
      <c r="G6" s="33">
        <v>66.66</v>
      </c>
      <c r="H6" s="33">
        <v>91.34</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119"/>
      <c r="B7" s="14" t="s">
        <v>290</v>
      </c>
      <c r="C7" s="33">
        <v>15.1</v>
      </c>
      <c r="D7" s="15">
        <v>88</v>
      </c>
      <c r="E7" s="15">
        <v>741</v>
      </c>
      <c r="F7" s="15">
        <v>241</v>
      </c>
      <c r="G7" s="33">
        <v>72.36</v>
      </c>
      <c r="H7" s="33">
        <v>94.73</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119"/>
      <c r="B8" s="14" t="s">
        <v>251</v>
      </c>
      <c r="C8" s="33">
        <v>39.799999999999997</v>
      </c>
      <c r="D8" s="15">
        <v>88</v>
      </c>
      <c r="E8" s="15">
        <v>726</v>
      </c>
      <c r="F8" s="15">
        <v>231</v>
      </c>
      <c r="G8" s="33">
        <v>59.81</v>
      </c>
      <c r="H8" s="33">
        <v>95.8</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119"/>
      <c r="B9" s="14" t="s">
        <v>253</v>
      </c>
      <c r="C9" s="33">
        <v>37.799999999999997</v>
      </c>
      <c r="D9" s="15">
        <v>85</v>
      </c>
      <c r="E9" s="15">
        <v>744</v>
      </c>
      <c r="F9" s="15">
        <v>235</v>
      </c>
      <c r="G9" s="33">
        <v>61.31</v>
      </c>
      <c r="H9" s="33">
        <v>88.98</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120"/>
      <c r="B10" s="20" t="s">
        <v>248</v>
      </c>
      <c r="C10" s="34">
        <v>100</v>
      </c>
      <c r="D10" s="17">
        <v>90</v>
      </c>
      <c r="E10" s="17">
        <v>738</v>
      </c>
      <c r="F10" s="17">
        <v>235</v>
      </c>
      <c r="G10" s="35">
        <v>62.9</v>
      </c>
      <c r="H10" s="35">
        <v>92.73</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118" t="s">
        <v>365</v>
      </c>
      <c r="B11" s="14" t="s">
        <v>289</v>
      </c>
      <c r="C11" s="33">
        <v>25.6</v>
      </c>
      <c r="D11" s="15">
        <v>111</v>
      </c>
      <c r="E11" s="15">
        <v>750</v>
      </c>
      <c r="F11" s="15">
        <v>235</v>
      </c>
      <c r="G11" s="33">
        <v>66.040000000000006</v>
      </c>
      <c r="H11" s="33">
        <v>92.6</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5" customHeight="1" x14ac:dyDescent="0.25">
      <c r="A12" s="119"/>
      <c r="B12" s="14" t="s">
        <v>290</v>
      </c>
      <c r="C12" s="33">
        <v>17.5</v>
      </c>
      <c r="D12" s="15">
        <v>86</v>
      </c>
      <c r="E12" s="15">
        <v>745</v>
      </c>
      <c r="F12" s="15">
        <v>229</v>
      </c>
      <c r="G12" s="33">
        <v>74.599999999999994</v>
      </c>
      <c r="H12" s="33">
        <v>95.24</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5" customHeight="1" x14ac:dyDescent="0.25">
      <c r="A13" s="119"/>
      <c r="B13" s="14" t="s">
        <v>251</v>
      </c>
      <c r="C13" s="33">
        <v>30.4</v>
      </c>
      <c r="D13" s="15">
        <v>77</v>
      </c>
      <c r="E13" s="15">
        <v>730</v>
      </c>
      <c r="F13" s="15">
        <v>231</v>
      </c>
      <c r="G13" s="33">
        <v>61.97</v>
      </c>
      <c r="H13" s="33">
        <v>97.25</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5" customHeight="1" x14ac:dyDescent="0.25">
      <c r="A14" s="119"/>
      <c r="B14" s="14" t="s">
        <v>253</v>
      </c>
      <c r="C14" s="33">
        <v>26.5</v>
      </c>
      <c r="D14" s="15">
        <v>77</v>
      </c>
      <c r="E14" s="15">
        <v>750</v>
      </c>
      <c r="F14" s="15">
        <v>235</v>
      </c>
      <c r="G14" s="33">
        <v>60.93</v>
      </c>
      <c r="H14" s="33">
        <v>90.62</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5" customHeight="1" x14ac:dyDescent="0.25">
      <c r="A15" s="120"/>
      <c r="B15" s="20" t="s">
        <v>248</v>
      </c>
      <c r="C15" s="34">
        <v>100</v>
      </c>
      <c r="D15" s="17">
        <v>87</v>
      </c>
      <c r="E15" s="17">
        <v>743</v>
      </c>
      <c r="F15" s="17">
        <v>233</v>
      </c>
      <c r="G15" s="35">
        <v>65.22</v>
      </c>
      <c r="H15" s="35">
        <v>93.84</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5" customHeight="1" x14ac:dyDescent="0.25">
      <c r="A16" s="118" t="s">
        <v>366</v>
      </c>
      <c r="B16" s="14" t="s">
        <v>289</v>
      </c>
      <c r="C16" s="33">
        <v>13.8</v>
      </c>
      <c r="D16" s="15">
        <v>103</v>
      </c>
      <c r="E16" s="15">
        <v>736</v>
      </c>
      <c r="F16" s="15">
        <v>227</v>
      </c>
      <c r="G16" s="33">
        <v>68.69</v>
      </c>
      <c r="H16" s="33">
        <v>92.66</v>
      </c>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5" customHeight="1" x14ac:dyDescent="0.25">
      <c r="A17" s="119"/>
      <c r="B17" s="14" t="s">
        <v>290</v>
      </c>
      <c r="C17" s="33">
        <v>43.5</v>
      </c>
      <c r="D17" s="15">
        <v>77</v>
      </c>
      <c r="E17" s="15">
        <v>734</v>
      </c>
      <c r="F17" s="15">
        <v>226</v>
      </c>
      <c r="G17" s="33">
        <v>74.33</v>
      </c>
      <c r="H17" s="33">
        <v>95.89</v>
      </c>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5" customHeight="1" x14ac:dyDescent="0.25">
      <c r="A18" s="119"/>
      <c r="B18" s="14" t="s">
        <v>251</v>
      </c>
      <c r="C18" s="33">
        <v>27.9</v>
      </c>
      <c r="D18" s="15">
        <v>68</v>
      </c>
      <c r="E18" s="15">
        <v>726</v>
      </c>
      <c r="F18" s="15">
        <v>228</v>
      </c>
      <c r="G18" s="33">
        <v>62.9</v>
      </c>
      <c r="H18" s="33">
        <v>96.49</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 customHeight="1" x14ac:dyDescent="0.25">
      <c r="A19" s="119"/>
      <c r="B19" s="14" t="s">
        <v>253</v>
      </c>
      <c r="C19" s="33">
        <v>14.7</v>
      </c>
      <c r="D19" s="15">
        <v>65</v>
      </c>
      <c r="E19" s="15">
        <v>739</v>
      </c>
      <c r="F19" s="15">
        <v>233</v>
      </c>
      <c r="G19" s="33">
        <v>61.94</v>
      </c>
      <c r="H19" s="33">
        <v>91.5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5" customHeight="1" x14ac:dyDescent="0.25">
      <c r="A20" s="120"/>
      <c r="B20" s="20" t="s">
        <v>248</v>
      </c>
      <c r="C20" s="34">
        <v>100</v>
      </c>
      <c r="D20" s="17">
        <v>76</v>
      </c>
      <c r="E20" s="17">
        <v>733</v>
      </c>
      <c r="F20" s="17">
        <v>228</v>
      </c>
      <c r="G20" s="35">
        <v>68.87</v>
      </c>
      <c r="H20" s="35">
        <v>94.88</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5" customHeight="1" x14ac:dyDescent="0.25">
      <c r="A21" s="118" t="s">
        <v>367</v>
      </c>
      <c r="B21" s="14" t="s">
        <v>289</v>
      </c>
      <c r="C21" s="33">
        <v>15.9</v>
      </c>
      <c r="D21" s="15">
        <v>110</v>
      </c>
      <c r="E21" s="15">
        <v>747</v>
      </c>
      <c r="F21" s="15">
        <v>232</v>
      </c>
      <c r="G21" s="33">
        <v>67.05</v>
      </c>
      <c r="H21" s="33">
        <v>92.45</v>
      </c>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5" customHeight="1" x14ac:dyDescent="0.25">
      <c r="A22" s="119"/>
      <c r="B22" s="14" t="s">
        <v>290</v>
      </c>
      <c r="C22" s="33">
        <v>28.1</v>
      </c>
      <c r="D22" s="15">
        <v>80</v>
      </c>
      <c r="E22" s="15">
        <v>737</v>
      </c>
      <c r="F22" s="15">
        <v>228</v>
      </c>
      <c r="G22" s="33">
        <v>74.09</v>
      </c>
      <c r="H22" s="33">
        <v>95.57</v>
      </c>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5" customHeight="1" x14ac:dyDescent="0.25">
      <c r="A23" s="119"/>
      <c r="B23" s="14" t="s">
        <v>251</v>
      </c>
      <c r="C23" s="33">
        <v>31.7</v>
      </c>
      <c r="D23" s="15">
        <v>77</v>
      </c>
      <c r="E23" s="15">
        <v>727</v>
      </c>
      <c r="F23" s="15">
        <v>230</v>
      </c>
      <c r="G23" s="33">
        <v>61.5</v>
      </c>
      <c r="H23" s="33">
        <v>96.47</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119"/>
      <c r="B24" s="14" t="s">
        <v>253</v>
      </c>
      <c r="C24" s="33">
        <v>24.3</v>
      </c>
      <c r="D24" s="15">
        <v>77</v>
      </c>
      <c r="E24" s="15">
        <v>745</v>
      </c>
      <c r="F24" s="15">
        <v>234</v>
      </c>
      <c r="G24" s="33">
        <v>61.31</v>
      </c>
      <c r="H24" s="33">
        <v>90.1</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120"/>
      <c r="B25" s="20" t="s">
        <v>248</v>
      </c>
      <c r="C25" s="17">
        <v>100</v>
      </c>
      <c r="D25" s="17">
        <v>83</v>
      </c>
      <c r="E25" s="17">
        <v>737</v>
      </c>
      <c r="F25" s="17">
        <v>231</v>
      </c>
      <c r="G25" s="35">
        <v>66.02</v>
      </c>
      <c r="H25" s="35">
        <v>93.95</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0.95" customHeight="1" x14ac:dyDescent="0.25">
      <c r="A26" s="2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14.1" customHeight="1" x14ac:dyDescent="0.25">
      <c r="A27" s="76" t="s">
        <v>368</v>
      </c>
      <c r="B27" s="77"/>
      <c r="C27" s="77"/>
      <c r="D27" s="77"/>
      <c r="E27" s="77"/>
      <c r="F27" s="77"/>
      <c r="G27" s="77"/>
      <c r="H27" s="77"/>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4.1" customHeight="1" x14ac:dyDescent="0.25">
      <c r="A28" s="76" t="s">
        <v>369</v>
      </c>
      <c r="B28" s="77"/>
      <c r="C28" s="77"/>
      <c r="D28" s="77"/>
      <c r="E28" s="77"/>
      <c r="F28" s="77"/>
      <c r="G28" s="77"/>
      <c r="H28" s="77"/>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4.1" customHeight="1" x14ac:dyDescent="0.25">
      <c r="A29" s="76" t="s">
        <v>396</v>
      </c>
      <c r="B29" s="77"/>
      <c r="C29" s="77"/>
      <c r="D29" s="77"/>
      <c r="E29" s="77"/>
      <c r="F29" s="77"/>
      <c r="G29" s="77"/>
      <c r="H29" s="77"/>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sheetData>
  <mergeCells count="7">
    <mergeCell ref="A27:H27"/>
    <mergeCell ref="A28:H28"/>
    <mergeCell ref="A29:H29"/>
    <mergeCell ref="A6:A10"/>
    <mergeCell ref="A11:A15"/>
    <mergeCell ref="A16:A20"/>
    <mergeCell ref="A21:A2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1000"/>
  <sheetViews>
    <sheetView workbookViewId="0">
      <selection activeCell="A33" sqref="A33:A34"/>
    </sheetView>
  </sheetViews>
  <sheetFormatPr baseColWidth="10" defaultRowHeight="15" x14ac:dyDescent="0.25"/>
  <cols>
    <col min="1" max="1" width="30.7109375" customWidth="1"/>
    <col min="2" max="6" width="16.570312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398</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370</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t="s">
        <v>8</v>
      </c>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97" t="s">
        <v>289</v>
      </c>
      <c r="B6" s="25" t="s">
        <v>272</v>
      </c>
      <c r="C6" s="25" t="s">
        <v>296</v>
      </c>
      <c r="D6" s="27" t="s">
        <v>275</v>
      </c>
      <c r="E6" s="25" t="s">
        <v>276</v>
      </c>
      <c r="F6" s="99">
        <v>1167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289</v>
      </c>
      <c r="B7" s="15">
        <v>950</v>
      </c>
      <c r="C7" s="15">
        <v>200</v>
      </c>
      <c r="D7" s="52">
        <v>1150</v>
      </c>
      <c r="E7" s="57">
        <v>17</v>
      </c>
      <c r="F7" s="17">
        <v>1167</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3" t="s">
        <v>290</v>
      </c>
      <c r="B8" s="15">
        <v>1374</v>
      </c>
      <c r="C8" s="15">
        <v>641</v>
      </c>
      <c r="D8" s="52">
        <v>2015</v>
      </c>
      <c r="E8" s="57">
        <v>44</v>
      </c>
      <c r="F8" s="17">
        <v>2059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251</v>
      </c>
      <c r="B9" s="15">
        <v>1623</v>
      </c>
      <c r="C9" s="15">
        <v>670</v>
      </c>
      <c r="D9" s="52">
        <v>2293</v>
      </c>
      <c r="E9" s="57">
        <v>35</v>
      </c>
      <c r="F9" s="17">
        <v>2328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253</v>
      </c>
      <c r="B10" s="15">
        <v>1103</v>
      </c>
      <c r="C10" s="15">
        <v>657</v>
      </c>
      <c r="D10" s="52">
        <v>1760</v>
      </c>
      <c r="E10" s="57">
        <v>24</v>
      </c>
      <c r="F10" s="17">
        <v>1784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4" t="s">
        <v>248</v>
      </c>
      <c r="B11" s="17">
        <v>5050</v>
      </c>
      <c r="C11" s="17">
        <v>2168</v>
      </c>
      <c r="D11" s="52">
        <v>7218</v>
      </c>
      <c r="E11" s="52">
        <v>120</v>
      </c>
      <c r="F11" s="17">
        <v>7338</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0.95" customHeight="1" x14ac:dyDescent="0.25">
      <c r="A12" s="2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4.1" customHeight="1" x14ac:dyDescent="0.25">
      <c r="A13" s="113" t="s">
        <v>436</v>
      </c>
      <c r="B13" s="114"/>
      <c r="C13" s="114"/>
      <c r="D13" s="114"/>
      <c r="E13" s="114"/>
      <c r="F13" s="114"/>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4.1" customHeight="1" x14ac:dyDescent="0.25">
      <c r="A14" s="76" t="s">
        <v>369</v>
      </c>
      <c r="B14" s="77"/>
      <c r="C14" s="77"/>
      <c r="D14" s="77"/>
      <c r="E14" s="77"/>
      <c r="F14" s="77"/>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4.1" customHeight="1" x14ac:dyDescent="0.25">
      <c r="A15" s="76" t="s">
        <v>245</v>
      </c>
      <c r="B15" s="77"/>
      <c r="C15" s="77"/>
      <c r="D15" s="77"/>
      <c r="E15" s="77"/>
      <c r="F15" s="77"/>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27.75" customHeight="1" x14ac:dyDescent="0.25">
      <c r="A18" s="121" t="s">
        <v>437</v>
      </c>
      <c r="B18" s="121"/>
      <c r="C18" s="121"/>
      <c r="D18" s="121"/>
      <c r="E18" s="121"/>
      <c r="F18" s="121"/>
      <c r="G18" s="121"/>
      <c r="H18" s="121"/>
      <c r="I18" s="121"/>
      <c r="J18" s="121"/>
      <c r="K18" s="121"/>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98" t="s">
        <v>449</v>
      </c>
      <c r="B19" s="98" t="s">
        <v>8</v>
      </c>
      <c r="C19" s="98"/>
      <c r="D19" s="98"/>
      <c r="E19" s="98"/>
      <c r="F19" s="98" t="s">
        <v>248</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100" t="s">
        <v>289</v>
      </c>
      <c r="B20" s="25" t="s">
        <v>272</v>
      </c>
      <c r="C20" s="25" t="s">
        <v>296</v>
      </c>
      <c r="D20" s="27" t="s">
        <v>275</v>
      </c>
      <c r="E20" s="25" t="s">
        <v>276</v>
      </c>
      <c r="F20" s="99">
        <v>1167</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5" customHeight="1" x14ac:dyDescent="0.25">
      <c r="A21" s="23" t="s">
        <v>289</v>
      </c>
      <c r="B21" s="15">
        <v>816</v>
      </c>
      <c r="C21" s="15">
        <v>331</v>
      </c>
      <c r="D21" s="17">
        <v>1147</v>
      </c>
      <c r="E21" s="15">
        <v>20</v>
      </c>
      <c r="F21" s="17">
        <v>1167</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5" customHeight="1" x14ac:dyDescent="0.25">
      <c r="A22" s="23" t="s">
        <v>290</v>
      </c>
      <c r="B22" s="15">
        <v>1321</v>
      </c>
      <c r="C22" s="15">
        <v>681</v>
      </c>
      <c r="D22" s="52">
        <v>2008</v>
      </c>
      <c r="E22" s="15">
        <v>51</v>
      </c>
      <c r="F22" s="17">
        <v>2059</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5" customHeight="1" x14ac:dyDescent="0.25">
      <c r="A23" s="23" t="s">
        <v>251</v>
      </c>
      <c r="B23" s="15">
        <v>1571</v>
      </c>
      <c r="C23" s="15">
        <v>713</v>
      </c>
      <c r="D23" s="17">
        <v>2284</v>
      </c>
      <c r="E23" s="15">
        <v>44</v>
      </c>
      <c r="F23" s="17">
        <v>2328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23" t="s">
        <v>253</v>
      </c>
      <c r="B24" s="15">
        <v>1170</v>
      </c>
      <c r="C24" s="15">
        <v>588</v>
      </c>
      <c r="D24" s="17">
        <v>1758</v>
      </c>
      <c r="E24" s="15">
        <v>26</v>
      </c>
      <c r="F24" s="17">
        <v>1784</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24" t="s">
        <v>248</v>
      </c>
      <c r="B25" s="17">
        <v>4884</v>
      </c>
      <c r="C25" s="17">
        <v>2313</v>
      </c>
      <c r="D25" s="17">
        <v>7197</v>
      </c>
      <c r="E25" s="17">
        <v>141</v>
      </c>
      <c r="F25" s="17">
        <v>7338</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0.95" customHeight="1" x14ac:dyDescent="0.25">
      <c r="A26" s="2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0.95" customHeight="1" x14ac:dyDescent="0.25">
      <c r="A27" s="2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4.1" customHeight="1" x14ac:dyDescent="0.25">
      <c r="A28" s="76" t="s">
        <v>369</v>
      </c>
      <c r="B28" s="77"/>
      <c r="C28" s="77"/>
      <c r="D28" s="77"/>
      <c r="E28" s="77"/>
      <c r="F28" s="77"/>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4.1" customHeight="1" x14ac:dyDescent="0.25">
      <c r="A29" s="76" t="s">
        <v>245</v>
      </c>
      <c r="B29" s="77"/>
      <c r="C29" s="77"/>
      <c r="D29" s="77"/>
      <c r="E29" s="77"/>
      <c r="F29" s="7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2" t="s">
        <v>371</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98" t="s">
        <v>449</v>
      </c>
      <c r="B33" s="98" t="s">
        <v>8</v>
      </c>
      <c r="C33" s="98"/>
      <c r="D33" s="98"/>
      <c r="E33" s="98"/>
      <c r="F33" s="98" t="s">
        <v>248</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100" t="s">
        <v>289</v>
      </c>
      <c r="B34" s="25" t="s">
        <v>272</v>
      </c>
      <c r="C34" s="25" t="s">
        <v>296</v>
      </c>
      <c r="D34" s="27" t="s">
        <v>275</v>
      </c>
      <c r="E34" s="25" t="s">
        <v>276</v>
      </c>
      <c r="F34" s="99">
        <v>1167</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15" customHeight="1" x14ac:dyDescent="0.25">
      <c r="A35" s="23" t="s">
        <v>289</v>
      </c>
      <c r="B35" s="15">
        <v>945</v>
      </c>
      <c r="C35" s="15">
        <v>200</v>
      </c>
      <c r="D35" s="17">
        <v>1145</v>
      </c>
      <c r="E35" s="15">
        <v>22</v>
      </c>
      <c r="F35" s="17">
        <v>1167</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ht="15" customHeight="1" x14ac:dyDescent="0.25">
      <c r="A36" s="23" t="s">
        <v>290</v>
      </c>
      <c r="B36" s="15">
        <v>1617</v>
      </c>
      <c r="C36" s="15">
        <v>388</v>
      </c>
      <c r="D36" s="17">
        <v>2005</v>
      </c>
      <c r="E36" s="15">
        <v>54</v>
      </c>
      <c r="F36" s="17">
        <v>2059</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15" customHeight="1" x14ac:dyDescent="0.25">
      <c r="A37" s="23" t="s">
        <v>251</v>
      </c>
      <c r="B37" s="15">
        <v>1862</v>
      </c>
      <c r="C37" s="15">
        <v>415</v>
      </c>
      <c r="D37" s="17">
        <v>2277</v>
      </c>
      <c r="E37" s="15">
        <v>51</v>
      </c>
      <c r="F37" s="17">
        <v>2328</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15" customHeight="1" x14ac:dyDescent="0.25">
      <c r="A38" s="23" t="s">
        <v>253</v>
      </c>
      <c r="B38" s="15">
        <v>1375</v>
      </c>
      <c r="C38" s="15">
        <v>378</v>
      </c>
      <c r="D38" s="17">
        <v>1753</v>
      </c>
      <c r="E38" s="15">
        <v>31</v>
      </c>
      <c r="F38" s="17">
        <v>1784</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15" customHeight="1" x14ac:dyDescent="0.25">
      <c r="A39" s="24" t="s">
        <v>248</v>
      </c>
      <c r="B39" s="17">
        <v>5799</v>
      </c>
      <c r="C39" s="17">
        <v>1381</v>
      </c>
      <c r="D39" s="17">
        <v>7180</v>
      </c>
      <c r="E39" s="17">
        <v>158</v>
      </c>
      <c r="F39" s="17">
        <v>7338</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0.95" customHeight="1" x14ac:dyDescent="0.25">
      <c r="A40" s="2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0.95" customHeight="1" x14ac:dyDescent="0.25">
      <c r="A41" s="2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4.1" customHeight="1" x14ac:dyDescent="0.25">
      <c r="A42" s="76" t="s">
        <v>369</v>
      </c>
      <c r="B42" s="77"/>
      <c r="C42" s="77"/>
      <c r="D42" s="77"/>
      <c r="E42" s="77"/>
      <c r="F42" s="77"/>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4.1" customHeight="1" x14ac:dyDescent="0.25">
      <c r="A43" s="76" t="s">
        <v>245</v>
      </c>
      <c r="B43" s="77"/>
      <c r="C43" s="77"/>
      <c r="D43" s="77"/>
      <c r="E43" s="77"/>
      <c r="F43" s="77"/>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17">
    <mergeCell ref="A43:F43"/>
    <mergeCell ref="A29:F29"/>
    <mergeCell ref="A33:A34"/>
    <mergeCell ref="F33:F34"/>
    <mergeCell ref="B33:E33"/>
    <mergeCell ref="A42:F42"/>
    <mergeCell ref="A15:F15"/>
    <mergeCell ref="A19:A20"/>
    <mergeCell ref="F19:F20"/>
    <mergeCell ref="B19:E19"/>
    <mergeCell ref="A28:F28"/>
    <mergeCell ref="A18:K18"/>
    <mergeCell ref="A5:A6"/>
    <mergeCell ref="F5:F6"/>
    <mergeCell ref="B5:E5"/>
    <mergeCell ref="A13:F13"/>
    <mergeCell ref="A14:F14"/>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X948"/>
  <sheetViews>
    <sheetView workbookViewId="0"/>
  </sheetViews>
  <sheetFormatPr baseColWidth="10" defaultRowHeight="15" x14ac:dyDescent="0.25"/>
  <cols>
    <col min="1" max="1" width="30.7109375" customWidth="1"/>
    <col min="2" max="8" width="17.4257812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456</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372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t="s">
        <v>8</v>
      </c>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97" t="s">
        <v>289</v>
      </c>
      <c r="B6" s="25" t="s">
        <v>272</v>
      </c>
      <c r="C6" s="25" t="s">
        <v>296</v>
      </c>
      <c r="D6" s="27" t="s">
        <v>275</v>
      </c>
      <c r="E6" s="25" t="s">
        <v>276</v>
      </c>
      <c r="F6" s="99">
        <v>1167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289</v>
      </c>
      <c r="B7" s="15">
        <v>191</v>
      </c>
      <c r="C7" s="15">
        <v>943</v>
      </c>
      <c r="D7" s="17">
        <v>1134</v>
      </c>
      <c r="E7" s="15">
        <v>33</v>
      </c>
      <c r="F7" s="17">
        <v>1167</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3" t="s">
        <v>290</v>
      </c>
      <c r="B8" s="15">
        <v>590</v>
      </c>
      <c r="C8" s="15">
        <v>1404</v>
      </c>
      <c r="D8" s="17">
        <v>1994</v>
      </c>
      <c r="E8" s="15">
        <v>65</v>
      </c>
      <c r="F8" s="17">
        <v>2059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251</v>
      </c>
      <c r="B9" s="15">
        <v>425</v>
      </c>
      <c r="C9" s="15">
        <v>1853</v>
      </c>
      <c r="D9" s="17">
        <v>2278</v>
      </c>
      <c r="E9" s="15">
        <v>50</v>
      </c>
      <c r="F9" s="17">
        <v>2328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253</v>
      </c>
      <c r="B10" s="15">
        <v>156</v>
      </c>
      <c r="C10" s="15">
        <v>1592</v>
      </c>
      <c r="D10" s="17">
        <v>1748</v>
      </c>
      <c r="E10" s="15">
        <v>36</v>
      </c>
      <c r="F10" s="17">
        <v>1784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3" t="s">
        <v>255</v>
      </c>
      <c r="B11" s="15">
        <v>74</v>
      </c>
      <c r="C11" s="15">
        <v>145</v>
      </c>
      <c r="D11" s="17">
        <v>219</v>
      </c>
      <c r="E11" s="15">
        <v>4</v>
      </c>
      <c r="F11" s="17">
        <v>223</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15" customHeight="1" x14ac:dyDescent="0.25">
      <c r="A12" s="23" t="s">
        <v>257</v>
      </c>
      <c r="B12" s="15">
        <v>1027</v>
      </c>
      <c r="C12" s="15">
        <v>1121</v>
      </c>
      <c r="D12" s="52">
        <v>2148</v>
      </c>
      <c r="E12" s="15">
        <v>34</v>
      </c>
      <c r="F12" s="17">
        <v>2182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5" customHeight="1" x14ac:dyDescent="0.25">
      <c r="A13" s="23" t="s">
        <v>259</v>
      </c>
      <c r="B13" s="15">
        <v>98</v>
      </c>
      <c r="C13" s="15">
        <v>440</v>
      </c>
      <c r="D13" s="17">
        <v>538</v>
      </c>
      <c r="E13" s="15">
        <v>25</v>
      </c>
      <c r="F13" s="17">
        <v>563</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5" customHeight="1" x14ac:dyDescent="0.25">
      <c r="A14" s="24" t="s">
        <v>248</v>
      </c>
      <c r="B14" s="17">
        <v>2561</v>
      </c>
      <c r="C14" s="17">
        <v>7498</v>
      </c>
      <c r="D14" s="17">
        <v>10059</v>
      </c>
      <c r="E14" s="17">
        <v>247</v>
      </c>
      <c r="F14" s="17">
        <v>10306</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0.95" customHeight="1" x14ac:dyDescent="0.25">
      <c r="A15" s="2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4.1" customHeight="1" x14ac:dyDescent="0.25">
      <c r="A16" s="76" t="s">
        <v>373</v>
      </c>
      <c r="B16" s="77"/>
      <c r="C16" s="77"/>
      <c r="D16" s="77"/>
      <c r="E16" s="77"/>
      <c r="F16" s="77"/>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4.1" customHeight="1" x14ac:dyDescent="0.25">
      <c r="A17" s="76" t="s">
        <v>244</v>
      </c>
      <c r="B17" s="77"/>
      <c r="C17" s="77"/>
      <c r="D17" s="77"/>
      <c r="E17" s="77"/>
      <c r="F17" s="77"/>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4.1" customHeight="1" x14ac:dyDescent="0.25">
      <c r="A18" s="76" t="s">
        <v>245</v>
      </c>
      <c r="B18" s="77"/>
      <c r="C18" s="77"/>
      <c r="D18" s="77"/>
      <c r="E18" s="77"/>
      <c r="F18" s="77"/>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12" t="s">
        <v>374</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x14ac:dyDescent="0.25">
      <c r="A22" s="96" t="s">
        <v>431</v>
      </c>
      <c r="B22" s="98" t="s">
        <v>8</v>
      </c>
      <c r="C22" s="98"/>
      <c r="D22" s="98"/>
      <c r="E22" s="98"/>
      <c r="F22" s="98" t="s">
        <v>248</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97" t="s">
        <v>289</v>
      </c>
      <c r="B23" s="25" t="s">
        <v>272</v>
      </c>
      <c r="C23" s="25" t="s">
        <v>296</v>
      </c>
      <c r="D23" s="27" t="s">
        <v>275</v>
      </c>
      <c r="E23" s="25" t="s">
        <v>276</v>
      </c>
      <c r="F23" s="99">
        <v>1167</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5" customHeight="1" x14ac:dyDescent="0.25">
      <c r="A24" s="23" t="s">
        <v>289</v>
      </c>
      <c r="B24" s="15">
        <v>144</v>
      </c>
      <c r="C24" s="15">
        <v>992</v>
      </c>
      <c r="D24" s="17">
        <v>1136</v>
      </c>
      <c r="E24" s="15">
        <v>31</v>
      </c>
      <c r="F24" s="17">
        <v>1167</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5" customHeight="1" x14ac:dyDescent="0.25">
      <c r="A25" s="23" t="s">
        <v>290</v>
      </c>
      <c r="B25" s="15">
        <v>519</v>
      </c>
      <c r="C25" s="15">
        <v>1477</v>
      </c>
      <c r="D25" s="17">
        <v>1996</v>
      </c>
      <c r="E25" s="15">
        <v>63</v>
      </c>
      <c r="F25" s="17">
        <v>2059</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15" customHeight="1" x14ac:dyDescent="0.25">
      <c r="A26" s="23" t="s">
        <v>251</v>
      </c>
      <c r="B26" s="15">
        <v>316</v>
      </c>
      <c r="C26" s="15">
        <v>1963</v>
      </c>
      <c r="D26" s="17">
        <v>2279</v>
      </c>
      <c r="E26" s="15">
        <v>49</v>
      </c>
      <c r="F26" s="17">
        <v>2328</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15" customHeight="1" x14ac:dyDescent="0.25">
      <c r="A27" s="23" t="s">
        <v>253</v>
      </c>
      <c r="B27" s="15">
        <v>91</v>
      </c>
      <c r="C27" s="15">
        <v>1662</v>
      </c>
      <c r="D27" s="17">
        <v>1753</v>
      </c>
      <c r="E27" s="15">
        <v>31</v>
      </c>
      <c r="F27" s="17">
        <v>1784</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15" customHeight="1" x14ac:dyDescent="0.25">
      <c r="A28" s="23" t="s">
        <v>255</v>
      </c>
      <c r="B28" s="15">
        <v>67</v>
      </c>
      <c r="C28" s="15">
        <v>152</v>
      </c>
      <c r="D28" s="17">
        <v>219</v>
      </c>
      <c r="E28" s="15">
        <v>4</v>
      </c>
      <c r="F28" s="17">
        <v>223</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5" customHeight="1" x14ac:dyDescent="0.25">
      <c r="A29" s="23" t="s">
        <v>257</v>
      </c>
      <c r="B29" s="15">
        <v>1056</v>
      </c>
      <c r="C29" s="15">
        <v>1092</v>
      </c>
      <c r="D29" s="17">
        <v>2148</v>
      </c>
      <c r="E29" s="15">
        <v>34</v>
      </c>
      <c r="F29" s="17">
        <v>2182</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15" customHeight="1" x14ac:dyDescent="0.25">
      <c r="A30" s="23" t="s">
        <v>259</v>
      </c>
      <c r="B30" s="15">
        <v>67</v>
      </c>
      <c r="C30" s="15">
        <v>472</v>
      </c>
      <c r="D30" s="17">
        <v>539</v>
      </c>
      <c r="E30" s="15">
        <v>24</v>
      </c>
      <c r="F30" s="17">
        <v>563</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15" customHeight="1" x14ac:dyDescent="0.25">
      <c r="A31" s="24" t="s">
        <v>248</v>
      </c>
      <c r="B31" s="17">
        <v>2261</v>
      </c>
      <c r="C31" s="17">
        <v>7810</v>
      </c>
      <c r="D31" s="17">
        <v>10071</v>
      </c>
      <c r="E31" s="17">
        <v>235</v>
      </c>
      <c r="F31" s="17">
        <v>10306</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ht="0.95" customHeight="1" x14ac:dyDescent="0.25">
      <c r="A32" s="2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ht="0.95" customHeight="1" x14ac:dyDescent="0.25">
      <c r="A33" s="2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14.1" customHeight="1" x14ac:dyDescent="0.25">
      <c r="A34" s="76" t="s">
        <v>244</v>
      </c>
      <c r="B34" s="77"/>
      <c r="C34" s="77"/>
      <c r="D34" s="77"/>
      <c r="E34" s="77"/>
      <c r="F34" s="77"/>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14.1" customHeight="1" x14ac:dyDescent="0.25">
      <c r="A35" s="76" t="s">
        <v>245</v>
      </c>
      <c r="B35" s="77"/>
      <c r="C35" s="77"/>
      <c r="D35" s="77"/>
      <c r="E35" s="77"/>
      <c r="F35" s="77"/>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2" t="s">
        <v>375</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96" t="s">
        <v>431</v>
      </c>
      <c r="B39" s="98" t="s">
        <v>8</v>
      </c>
      <c r="C39" s="98"/>
      <c r="D39" s="98"/>
      <c r="E39" s="98"/>
      <c r="F39" s="98" t="s">
        <v>248</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97" t="s">
        <v>289</v>
      </c>
      <c r="B40" s="25" t="s">
        <v>272</v>
      </c>
      <c r="C40" s="25" t="s">
        <v>296</v>
      </c>
      <c r="D40" s="27" t="s">
        <v>275</v>
      </c>
      <c r="E40" s="25" t="s">
        <v>276</v>
      </c>
      <c r="F40" s="99">
        <v>1167</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15" customHeight="1" x14ac:dyDescent="0.25">
      <c r="A41" s="23" t="s">
        <v>289</v>
      </c>
      <c r="B41" s="15">
        <v>283</v>
      </c>
      <c r="C41" s="15">
        <v>845</v>
      </c>
      <c r="D41" s="17">
        <v>1128</v>
      </c>
      <c r="E41" s="15">
        <v>39</v>
      </c>
      <c r="F41" s="17">
        <v>1167</v>
      </c>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 customHeight="1" x14ac:dyDescent="0.25">
      <c r="A42" s="23" t="s">
        <v>290</v>
      </c>
      <c r="B42" s="15">
        <v>685</v>
      </c>
      <c r="C42" s="15">
        <v>1305</v>
      </c>
      <c r="D42" s="17">
        <v>1990</v>
      </c>
      <c r="E42" s="15">
        <v>69</v>
      </c>
      <c r="F42" s="17">
        <v>2059</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 customHeight="1" x14ac:dyDescent="0.25">
      <c r="A43" s="23" t="s">
        <v>251</v>
      </c>
      <c r="B43" s="15">
        <v>474</v>
      </c>
      <c r="C43" s="15">
        <v>1805</v>
      </c>
      <c r="D43" s="17">
        <v>2279</v>
      </c>
      <c r="E43" s="15">
        <v>49</v>
      </c>
      <c r="F43" s="17">
        <v>2328</v>
      </c>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5" customHeight="1" x14ac:dyDescent="0.25">
      <c r="A44" s="23" t="s">
        <v>253</v>
      </c>
      <c r="B44" s="15">
        <v>229</v>
      </c>
      <c r="C44" s="15">
        <v>1517</v>
      </c>
      <c r="D44" s="17">
        <v>1746</v>
      </c>
      <c r="E44" s="15">
        <v>38</v>
      </c>
      <c r="F44" s="17">
        <v>1784</v>
      </c>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15" customHeight="1" x14ac:dyDescent="0.25">
      <c r="A45" s="23" t="s">
        <v>255</v>
      </c>
      <c r="B45" s="15">
        <v>78</v>
      </c>
      <c r="C45" s="15">
        <v>140</v>
      </c>
      <c r="D45" s="17">
        <v>218</v>
      </c>
      <c r="E45" s="15">
        <v>5</v>
      </c>
      <c r="F45" s="17">
        <v>223</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15" customHeight="1" x14ac:dyDescent="0.25">
      <c r="A46" s="23" t="s">
        <v>257</v>
      </c>
      <c r="B46" s="15">
        <v>1019</v>
      </c>
      <c r="C46" s="15">
        <v>1124</v>
      </c>
      <c r="D46" s="17">
        <v>2143</v>
      </c>
      <c r="E46" s="15">
        <v>39</v>
      </c>
      <c r="F46" s="17">
        <v>2182</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ht="15" customHeight="1" x14ac:dyDescent="0.25">
      <c r="A47" s="23" t="s">
        <v>259</v>
      </c>
      <c r="B47" s="15">
        <v>122</v>
      </c>
      <c r="C47" s="15">
        <v>413</v>
      </c>
      <c r="D47" s="52">
        <v>535</v>
      </c>
      <c r="E47" s="15">
        <v>28</v>
      </c>
      <c r="F47" s="17">
        <v>563</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15" customHeight="1" x14ac:dyDescent="0.25">
      <c r="A48" s="24" t="s">
        <v>248</v>
      </c>
      <c r="B48" s="17">
        <v>2890</v>
      </c>
      <c r="C48" s="17">
        <v>7149</v>
      </c>
      <c r="D48" s="17">
        <v>10039</v>
      </c>
      <c r="E48" s="17">
        <v>267</v>
      </c>
      <c r="F48" s="17">
        <v>10306</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0.95" customHeight="1" x14ac:dyDescent="0.25">
      <c r="A49" s="2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0.95" customHeight="1" x14ac:dyDescent="0.25">
      <c r="A50" s="22"/>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4.1" customHeight="1" x14ac:dyDescent="0.25">
      <c r="A51" s="76" t="s">
        <v>244</v>
      </c>
      <c r="B51" s="77"/>
      <c r="C51" s="77"/>
      <c r="D51" s="77"/>
      <c r="E51" s="77"/>
      <c r="F51" s="77"/>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4.1" customHeight="1" x14ac:dyDescent="0.25">
      <c r="A52" s="76" t="s">
        <v>245</v>
      </c>
      <c r="B52" s="77"/>
      <c r="C52" s="77"/>
      <c r="D52" s="77"/>
      <c r="E52" s="77"/>
      <c r="F52" s="77"/>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2" t="s">
        <v>376</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96" t="s">
        <v>431</v>
      </c>
      <c r="B56" s="98" t="s">
        <v>8</v>
      </c>
      <c r="C56" s="98"/>
      <c r="D56" s="98"/>
      <c r="E56" s="98"/>
      <c r="F56" s="98" t="s">
        <v>248</v>
      </c>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97" t="s">
        <v>289</v>
      </c>
      <c r="B57" s="25" t="s">
        <v>272</v>
      </c>
      <c r="C57" s="25" t="s">
        <v>296</v>
      </c>
      <c r="D57" s="27" t="s">
        <v>275</v>
      </c>
      <c r="E57" s="25" t="s">
        <v>276</v>
      </c>
      <c r="F57" s="99">
        <v>1167</v>
      </c>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ht="15" customHeight="1" x14ac:dyDescent="0.25">
      <c r="A58" s="23" t="s">
        <v>289</v>
      </c>
      <c r="B58" s="15">
        <v>232</v>
      </c>
      <c r="C58" s="15">
        <v>911</v>
      </c>
      <c r="D58" s="17">
        <v>1143</v>
      </c>
      <c r="E58" s="15">
        <v>24</v>
      </c>
      <c r="F58" s="17">
        <v>1167</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ht="15" customHeight="1" x14ac:dyDescent="0.25">
      <c r="A59" s="23" t="s">
        <v>290</v>
      </c>
      <c r="B59" s="15">
        <v>663</v>
      </c>
      <c r="C59" s="15">
        <v>1335</v>
      </c>
      <c r="D59" s="17">
        <v>1998</v>
      </c>
      <c r="E59" s="15">
        <v>61</v>
      </c>
      <c r="F59" s="17">
        <v>2059</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ht="15" customHeight="1" x14ac:dyDescent="0.25">
      <c r="A60" s="23" t="s">
        <v>251</v>
      </c>
      <c r="B60" s="15">
        <v>319</v>
      </c>
      <c r="C60" s="15">
        <v>1965</v>
      </c>
      <c r="D60" s="17">
        <v>2284</v>
      </c>
      <c r="E60" s="15">
        <v>44</v>
      </c>
      <c r="F60" s="17">
        <v>2328</v>
      </c>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ht="15" customHeight="1" x14ac:dyDescent="0.25">
      <c r="A61" s="23" t="s">
        <v>253</v>
      </c>
      <c r="B61" s="15">
        <v>136</v>
      </c>
      <c r="C61" s="15">
        <v>1617</v>
      </c>
      <c r="D61" s="17">
        <v>1753</v>
      </c>
      <c r="E61" s="15">
        <v>31</v>
      </c>
      <c r="F61" s="17">
        <v>1784</v>
      </c>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ht="15" customHeight="1" x14ac:dyDescent="0.25">
      <c r="A62" s="23" t="s">
        <v>255</v>
      </c>
      <c r="B62" s="15">
        <v>55</v>
      </c>
      <c r="C62" s="15">
        <v>164</v>
      </c>
      <c r="D62" s="17">
        <v>219</v>
      </c>
      <c r="E62" s="15">
        <v>4</v>
      </c>
      <c r="F62" s="17">
        <v>223</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15" customHeight="1" x14ac:dyDescent="0.25">
      <c r="A63" s="23" t="s">
        <v>257</v>
      </c>
      <c r="B63" s="15">
        <v>736</v>
      </c>
      <c r="C63" s="15">
        <v>1417</v>
      </c>
      <c r="D63" s="52">
        <v>2153</v>
      </c>
      <c r="E63" s="15">
        <v>29</v>
      </c>
      <c r="F63" s="17">
        <v>2182</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ht="15" customHeight="1" x14ac:dyDescent="0.25">
      <c r="A64" s="23" t="s">
        <v>259</v>
      </c>
      <c r="B64" s="15">
        <v>125</v>
      </c>
      <c r="C64" s="15">
        <v>415</v>
      </c>
      <c r="D64" s="52">
        <v>540</v>
      </c>
      <c r="E64" s="15">
        <v>23</v>
      </c>
      <c r="F64" s="17">
        <v>563</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ht="15" customHeight="1" x14ac:dyDescent="0.25">
      <c r="A65" s="24" t="s">
        <v>248</v>
      </c>
      <c r="B65" s="17">
        <v>2266</v>
      </c>
      <c r="C65" s="17">
        <v>7824</v>
      </c>
      <c r="D65" s="17">
        <v>10090</v>
      </c>
      <c r="E65" s="17">
        <v>216</v>
      </c>
      <c r="F65" s="17">
        <v>10306</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ht="0.95" customHeight="1" x14ac:dyDescent="0.25">
      <c r="A66" s="2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ht="0.95" customHeight="1" x14ac:dyDescent="0.25">
      <c r="A67" s="2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ht="14.1" customHeight="1" x14ac:dyDescent="0.25">
      <c r="A68" s="76" t="s">
        <v>244</v>
      </c>
      <c r="B68" s="77"/>
      <c r="C68" s="77"/>
      <c r="D68" s="77"/>
      <c r="E68" s="77"/>
      <c r="F68" s="77"/>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ht="14.1" customHeight="1" x14ac:dyDescent="0.25">
      <c r="A69" s="76" t="s">
        <v>245</v>
      </c>
      <c r="B69" s="77"/>
      <c r="C69" s="77"/>
      <c r="D69" s="77"/>
      <c r="E69" s="77"/>
      <c r="F69" s="77"/>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2" t="s">
        <v>377</v>
      </c>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96" t="s">
        <v>431</v>
      </c>
      <c r="B73" s="98" t="s">
        <v>8</v>
      </c>
      <c r="C73" s="98"/>
      <c r="D73" s="98"/>
      <c r="E73" s="98"/>
      <c r="F73" s="98"/>
      <c r="G73" s="98"/>
      <c r="H73" s="98" t="s">
        <v>248</v>
      </c>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97" t="s">
        <v>289</v>
      </c>
      <c r="B74" s="25" t="s">
        <v>378</v>
      </c>
      <c r="C74" s="25" t="s">
        <v>379</v>
      </c>
      <c r="D74" s="25" t="s">
        <v>380</v>
      </c>
      <c r="E74" s="25" t="s">
        <v>381</v>
      </c>
      <c r="F74" s="27" t="s">
        <v>275</v>
      </c>
      <c r="G74" s="25" t="s">
        <v>276</v>
      </c>
      <c r="H74" s="99">
        <v>911</v>
      </c>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ht="15" customHeight="1" x14ac:dyDescent="0.25">
      <c r="A75" s="23" t="s">
        <v>289</v>
      </c>
      <c r="B75" s="15">
        <v>213</v>
      </c>
      <c r="C75" s="15">
        <v>583</v>
      </c>
      <c r="D75" s="15">
        <v>82</v>
      </c>
      <c r="E75" s="15">
        <v>31</v>
      </c>
      <c r="F75" s="17">
        <v>909</v>
      </c>
      <c r="G75" s="15">
        <v>2</v>
      </c>
      <c r="H75" s="17">
        <v>911</v>
      </c>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ht="15" customHeight="1" x14ac:dyDescent="0.25">
      <c r="A76" s="23" t="s">
        <v>290</v>
      </c>
      <c r="B76" s="15">
        <v>344</v>
      </c>
      <c r="C76" s="15">
        <v>780</v>
      </c>
      <c r="D76" s="15">
        <v>126</v>
      </c>
      <c r="E76" s="15">
        <v>81</v>
      </c>
      <c r="F76" s="52">
        <v>1331</v>
      </c>
      <c r="G76" s="15">
        <v>4</v>
      </c>
      <c r="H76" s="17">
        <v>1335</v>
      </c>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ht="15" customHeight="1" x14ac:dyDescent="0.25">
      <c r="A77" s="23" t="s">
        <v>251</v>
      </c>
      <c r="B77" s="15">
        <v>337</v>
      </c>
      <c r="C77" s="15">
        <v>1369</v>
      </c>
      <c r="D77" s="15">
        <v>165</v>
      </c>
      <c r="E77" s="15">
        <v>86</v>
      </c>
      <c r="F77" s="52">
        <v>1957</v>
      </c>
      <c r="G77" s="15">
        <v>8</v>
      </c>
      <c r="H77" s="17">
        <v>1965</v>
      </c>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ht="15" customHeight="1" x14ac:dyDescent="0.25">
      <c r="A78" s="23" t="s">
        <v>253</v>
      </c>
      <c r="B78" s="15">
        <v>71</v>
      </c>
      <c r="C78" s="15">
        <v>981</v>
      </c>
      <c r="D78" s="15">
        <v>500</v>
      </c>
      <c r="E78" s="15">
        <v>61</v>
      </c>
      <c r="F78" s="52">
        <v>1613</v>
      </c>
      <c r="G78" s="15">
        <v>4</v>
      </c>
      <c r="H78" s="17">
        <v>1617</v>
      </c>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ht="15" customHeight="1" x14ac:dyDescent="0.25">
      <c r="A79" s="23" t="s">
        <v>255</v>
      </c>
      <c r="B79" s="15">
        <v>32</v>
      </c>
      <c r="C79" s="15">
        <v>94</v>
      </c>
      <c r="D79" s="15">
        <v>20</v>
      </c>
      <c r="E79" s="15">
        <v>18</v>
      </c>
      <c r="F79" s="52">
        <v>164</v>
      </c>
      <c r="G79" s="15">
        <v>0</v>
      </c>
      <c r="H79" s="17">
        <v>164</v>
      </c>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ht="15" customHeight="1" x14ac:dyDescent="0.25">
      <c r="A80" s="23" t="s">
        <v>257</v>
      </c>
      <c r="B80" s="15">
        <v>261</v>
      </c>
      <c r="C80" s="15">
        <v>856</v>
      </c>
      <c r="D80" s="15">
        <v>198</v>
      </c>
      <c r="E80" s="15">
        <v>102</v>
      </c>
      <c r="F80" s="52">
        <v>1417</v>
      </c>
      <c r="G80" s="15">
        <v>0</v>
      </c>
      <c r="H80" s="17">
        <v>1417</v>
      </c>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ht="15" customHeight="1" x14ac:dyDescent="0.25">
      <c r="A81" s="23" t="s">
        <v>259</v>
      </c>
      <c r="B81" s="15">
        <v>82</v>
      </c>
      <c r="C81" s="15">
        <v>268</v>
      </c>
      <c r="D81" s="15">
        <v>43</v>
      </c>
      <c r="E81" s="15">
        <v>18</v>
      </c>
      <c r="F81" s="52">
        <v>411</v>
      </c>
      <c r="G81" s="15">
        <v>4</v>
      </c>
      <c r="H81" s="17">
        <v>415</v>
      </c>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ht="15" customHeight="1" x14ac:dyDescent="0.25">
      <c r="A82" s="24" t="s">
        <v>248</v>
      </c>
      <c r="B82" s="17">
        <v>1340</v>
      </c>
      <c r="C82" s="17">
        <v>4931</v>
      </c>
      <c r="D82" s="17">
        <v>1134</v>
      </c>
      <c r="E82" s="17">
        <v>397</v>
      </c>
      <c r="F82" s="52">
        <v>7802</v>
      </c>
      <c r="G82" s="17">
        <v>22</v>
      </c>
      <c r="H82" s="17">
        <v>7824</v>
      </c>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ht="0.95" customHeight="1" x14ac:dyDescent="0.25">
      <c r="A83" s="22"/>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ht="0.95" customHeight="1" x14ac:dyDescent="0.25">
      <c r="A84" s="22"/>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ht="14.1" customHeight="1" x14ac:dyDescent="0.25">
      <c r="A85" s="76" t="s">
        <v>244</v>
      </c>
      <c r="B85" s="77"/>
      <c r="C85" s="77"/>
      <c r="D85" s="77"/>
      <c r="E85" s="77"/>
      <c r="F85" s="77"/>
      <c r="G85" s="77"/>
      <c r="H85" s="77"/>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ht="14.1" customHeight="1" x14ac:dyDescent="0.25">
      <c r="A86" s="76" t="s">
        <v>245</v>
      </c>
      <c r="B86" s="77"/>
      <c r="C86" s="77"/>
      <c r="D86" s="77"/>
      <c r="E86" s="77"/>
      <c r="F86" s="77"/>
      <c r="G86" s="77"/>
      <c r="H86" s="77"/>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2" t="s">
        <v>382</v>
      </c>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96" t="s">
        <v>431</v>
      </c>
      <c r="B90" s="98" t="s">
        <v>8</v>
      </c>
      <c r="C90" s="98"/>
      <c r="D90" s="98"/>
      <c r="E90" s="98"/>
      <c r="F90" s="98" t="s">
        <v>248</v>
      </c>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97" t="s">
        <v>289</v>
      </c>
      <c r="B91" s="25" t="s">
        <v>272</v>
      </c>
      <c r="C91" s="25" t="s">
        <v>296</v>
      </c>
      <c r="D91" s="27" t="s">
        <v>275</v>
      </c>
      <c r="E91" s="25" t="s">
        <v>276</v>
      </c>
      <c r="F91" s="99">
        <v>1167</v>
      </c>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ht="15" customHeight="1" x14ac:dyDescent="0.25">
      <c r="A92" s="23" t="s">
        <v>289</v>
      </c>
      <c r="B92" s="15">
        <v>543</v>
      </c>
      <c r="C92" s="15">
        <v>601</v>
      </c>
      <c r="D92" s="17">
        <v>1144</v>
      </c>
      <c r="E92" s="15">
        <v>23</v>
      </c>
      <c r="F92" s="17">
        <v>1167</v>
      </c>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ht="15" customHeight="1" x14ac:dyDescent="0.25">
      <c r="A93" s="23" t="s">
        <v>290</v>
      </c>
      <c r="B93" s="15">
        <v>1013</v>
      </c>
      <c r="C93" s="15">
        <v>984</v>
      </c>
      <c r="D93" s="17">
        <v>1997</v>
      </c>
      <c r="E93" s="15">
        <v>62</v>
      </c>
      <c r="F93" s="17">
        <v>2059</v>
      </c>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ht="15" customHeight="1" x14ac:dyDescent="0.25">
      <c r="A94" s="23" t="s">
        <v>251</v>
      </c>
      <c r="B94" s="15">
        <v>770</v>
      </c>
      <c r="C94" s="15">
        <v>1505</v>
      </c>
      <c r="D94" s="52">
        <v>2275</v>
      </c>
      <c r="E94" s="15">
        <v>53</v>
      </c>
      <c r="F94" s="17">
        <v>2328</v>
      </c>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ht="15" customHeight="1" x14ac:dyDescent="0.25">
      <c r="A95" s="23" t="s">
        <v>253</v>
      </c>
      <c r="B95" s="15">
        <v>225</v>
      </c>
      <c r="C95" s="15">
        <v>1529</v>
      </c>
      <c r="D95" s="17">
        <v>1754</v>
      </c>
      <c r="E95" s="15">
        <v>30</v>
      </c>
      <c r="F95" s="17">
        <v>1784</v>
      </c>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15" customHeight="1" x14ac:dyDescent="0.25">
      <c r="A96" s="23" t="s">
        <v>255</v>
      </c>
      <c r="B96" s="15">
        <v>109</v>
      </c>
      <c r="C96" s="15">
        <v>109</v>
      </c>
      <c r="D96" s="17">
        <v>218</v>
      </c>
      <c r="E96" s="15">
        <v>5</v>
      </c>
      <c r="F96" s="17">
        <v>223</v>
      </c>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ht="15" customHeight="1" x14ac:dyDescent="0.25">
      <c r="A97" s="23" t="s">
        <v>257</v>
      </c>
      <c r="B97" s="15">
        <v>1733</v>
      </c>
      <c r="C97" s="15">
        <v>414</v>
      </c>
      <c r="D97" s="17">
        <v>2147</v>
      </c>
      <c r="E97" s="15">
        <v>35</v>
      </c>
      <c r="F97" s="17">
        <v>2182</v>
      </c>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ht="15" customHeight="1" x14ac:dyDescent="0.25">
      <c r="A98" s="23" t="s">
        <v>259</v>
      </c>
      <c r="B98" s="15">
        <v>272</v>
      </c>
      <c r="C98" s="15">
        <v>267</v>
      </c>
      <c r="D98" s="17">
        <v>539</v>
      </c>
      <c r="E98" s="15">
        <v>24</v>
      </c>
      <c r="F98" s="17">
        <v>563</v>
      </c>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ht="15" customHeight="1" x14ac:dyDescent="0.25">
      <c r="A99" s="24" t="s">
        <v>248</v>
      </c>
      <c r="B99" s="17">
        <v>4665</v>
      </c>
      <c r="C99" s="17">
        <v>5409</v>
      </c>
      <c r="D99" s="17">
        <v>10074</v>
      </c>
      <c r="E99" s="17">
        <v>232</v>
      </c>
      <c r="F99" s="17">
        <v>10306</v>
      </c>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ht="0.95" customHeight="1" x14ac:dyDescent="0.25">
      <c r="A100" s="2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ht="0.95" customHeight="1" x14ac:dyDescent="0.25">
      <c r="A101" s="22"/>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ht="14.1" customHeight="1" x14ac:dyDescent="0.25">
      <c r="A102" s="76" t="s">
        <v>244</v>
      </c>
      <c r="B102" s="77"/>
      <c r="C102" s="77"/>
      <c r="D102" s="77"/>
      <c r="E102" s="77"/>
      <c r="F102" s="77"/>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14.1" customHeight="1" x14ac:dyDescent="0.25">
      <c r="A103" s="76" t="s">
        <v>245</v>
      </c>
      <c r="B103" s="77"/>
      <c r="C103" s="77"/>
      <c r="D103" s="77"/>
      <c r="E103" s="77"/>
      <c r="F103" s="77"/>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2" t="s">
        <v>383</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96" t="s">
        <v>431</v>
      </c>
      <c r="B107" s="98" t="s">
        <v>8</v>
      </c>
      <c r="C107" s="98"/>
      <c r="D107" s="98"/>
      <c r="E107" s="98"/>
      <c r="F107" s="98"/>
      <c r="G107" s="98"/>
      <c r="H107" s="98" t="s">
        <v>248</v>
      </c>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97" t="s">
        <v>289</v>
      </c>
      <c r="B108" s="25" t="s">
        <v>378</v>
      </c>
      <c r="C108" s="25" t="s">
        <v>379</v>
      </c>
      <c r="D108" s="25" t="s">
        <v>380</v>
      </c>
      <c r="E108" s="25" t="s">
        <v>381</v>
      </c>
      <c r="F108" s="27" t="s">
        <v>275</v>
      </c>
      <c r="G108" s="25" t="s">
        <v>276</v>
      </c>
      <c r="H108" s="99">
        <v>601</v>
      </c>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ht="15" customHeight="1" x14ac:dyDescent="0.25">
      <c r="A109" s="23" t="s">
        <v>289</v>
      </c>
      <c r="B109" s="15">
        <v>150</v>
      </c>
      <c r="C109" s="15">
        <v>374</v>
      </c>
      <c r="D109" s="15">
        <v>46</v>
      </c>
      <c r="E109" s="15">
        <v>31</v>
      </c>
      <c r="F109" s="52">
        <v>601</v>
      </c>
      <c r="G109" s="15">
        <v>0</v>
      </c>
      <c r="H109" s="17">
        <v>601</v>
      </c>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ht="15" customHeight="1" x14ac:dyDescent="0.25">
      <c r="A110" s="23" t="s">
        <v>290</v>
      </c>
      <c r="B110" s="15">
        <v>270</v>
      </c>
      <c r="C110" s="15">
        <v>562</v>
      </c>
      <c r="D110" s="15">
        <v>95</v>
      </c>
      <c r="E110" s="15">
        <v>55</v>
      </c>
      <c r="F110" s="52">
        <v>982</v>
      </c>
      <c r="G110" s="15">
        <v>2</v>
      </c>
      <c r="H110" s="17">
        <v>984</v>
      </c>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ht="15" customHeight="1" x14ac:dyDescent="0.25">
      <c r="A111" s="23" t="s">
        <v>251</v>
      </c>
      <c r="B111" s="15">
        <v>256</v>
      </c>
      <c r="C111" s="15">
        <v>1074</v>
      </c>
      <c r="D111" s="15">
        <v>104</v>
      </c>
      <c r="E111" s="15">
        <v>66</v>
      </c>
      <c r="F111" s="52">
        <v>1500</v>
      </c>
      <c r="G111" s="15">
        <v>5</v>
      </c>
      <c r="H111" s="17">
        <v>1505</v>
      </c>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ht="15" customHeight="1" x14ac:dyDescent="0.25">
      <c r="A112" s="23" t="s">
        <v>253</v>
      </c>
      <c r="B112" s="15">
        <v>64</v>
      </c>
      <c r="C112" s="15">
        <v>928</v>
      </c>
      <c r="D112" s="15">
        <v>472</v>
      </c>
      <c r="E112" s="15">
        <v>63</v>
      </c>
      <c r="F112" s="52">
        <v>1527</v>
      </c>
      <c r="G112" s="15">
        <v>2</v>
      </c>
      <c r="H112" s="17">
        <v>1529</v>
      </c>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ht="15" customHeight="1" x14ac:dyDescent="0.25">
      <c r="A113" s="23" t="s">
        <v>255</v>
      </c>
      <c r="B113" s="15">
        <v>23</v>
      </c>
      <c r="C113" s="15">
        <v>54</v>
      </c>
      <c r="D113" s="15">
        <v>16</v>
      </c>
      <c r="E113" s="15">
        <v>15</v>
      </c>
      <c r="F113" s="52">
        <v>108</v>
      </c>
      <c r="G113" s="15">
        <v>1</v>
      </c>
      <c r="H113" s="17">
        <v>109</v>
      </c>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ht="15" customHeight="1" x14ac:dyDescent="0.25">
      <c r="A114" s="23" t="s">
        <v>257</v>
      </c>
      <c r="B114" s="15">
        <v>86</v>
      </c>
      <c r="C114" s="15">
        <v>223</v>
      </c>
      <c r="D114" s="15">
        <v>66</v>
      </c>
      <c r="E114" s="15">
        <v>38</v>
      </c>
      <c r="F114" s="52">
        <v>413</v>
      </c>
      <c r="G114" s="15">
        <v>1</v>
      </c>
      <c r="H114" s="17">
        <v>414</v>
      </c>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ht="15" customHeight="1" x14ac:dyDescent="0.25">
      <c r="A115" s="23" t="s">
        <v>259</v>
      </c>
      <c r="B115" s="15">
        <v>50</v>
      </c>
      <c r="C115" s="15">
        <v>184</v>
      </c>
      <c r="D115" s="15">
        <v>24</v>
      </c>
      <c r="E115" s="15">
        <v>8</v>
      </c>
      <c r="F115" s="52">
        <v>266</v>
      </c>
      <c r="G115" s="15">
        <v>1</v>
      </c>
      <c r="H115" s="17">
        <v>267</v>
      </c>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ht="15" customHeight="1" x14ac:dyDescent="0.25">
      <c r="A116" s="24" t="s">
        <v>248</v>
      </c>
      <c r="B116" s="17">
        <v>899</v>
      </c>
      <c r="C116" s="17">
        <v>3399</v>
      </c>
      <c r="D116" s="17">
        <v>823</v>
      </c>
      <c r="E116" s="17">
        <v>276</v>
      </c>
      <c r="F116" s="52">
        <v>5397</v>
      </c>
      <c r="G116" s="17">
        <v>12</v>
      </c>
      <c r="H116" s="17">
        <v>5409</v>
      </c>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ht="0.95" customHeight="1" x14ac:dyDescent="0.25">
      <c r="A117" s="22"/>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ht="0.95" customHeight="1" x14ac:dyDescent="0.25">
      <c r="A118" s="22"/>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ht="14.1" customHeight="1" x14ac:dyDescent="0.25">
      <c r="A119" s="76" t="s">
        <v>244</v>
      </c>
      <c r="B119" s="77"/>
      <c r="C119" s="77"/>
      <c r="D119" s="77"/>
      <c r="E119" s="77"/>
      <c r="F119" s="77"/>
      <c r="G119" s="77"/>
      <c r="H119" s="77"/>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ht="14.1" customHeight="1" x14ac:dyDescent="0.25">
      <c r="A120" s="76" t="s">
        <v>245</v>
      </c>
      <c r="B120" s="77"/>
      <c r="C120" s="77"/>
      <c r="D120" s="77"/>
      <c r="E120" s="77"/>
      <c r="F120" s="77"/>
      <c r="G120" s="77"/>
      <c r="H120" s="77"/>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38" t="s">
        <v>446</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row>
    <row r="124" spans="1:50" x14ac:dyDescent="0.25">
      <c r="A124" s="122" t="s">
        <v>431</v>
      </c>
      <c r="B124" s="122" t="s">
        <v>8</v>
      </c>
      <c r="C124" s="122"/>
      <c r="D124" s="122"/>
      <c r="E124" s="122"/>
      <c r="F124" s="122" t="s">
        <v>248</v>
      </c>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row>
    <row r="125" spans="1:50" ht="22.5" x14ac:dyDescent="0.25">
      <c r="A125" s="123" t="s">
        <v>17</v>
      </c>
      <c r="B125" s="64" t="s">
        <v>450</v>
      </c>
      <c r="C125" s="64" t="s">
        <v>451</v>
      </c>
      <c r="D125" s="65" t="s">
        <v>275</v>
      </c>
      <c r="E125" s="64" t="s">
        <v>276</v>
      </c>
      <c r="F125" s="124">
        <v>1167</v>
      </c>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row>
    <row r="126" spans="1:50" ht="15" customHeight="1" x14ac:dyDescent="0.25">
      <c r="A126" s="39" t="s">
        <v>17</v>
      </c>
      <c r="B126" s="40">
        <v>1117</v>
      </c>
      <c r="C126" s="40">
        <v>18</v>
      </c>
      <c r="D126" s="43">
        <v>1135</v>
      </c>
      <c r="E126" s="40">
        <v>32</v>
      </c>
      <c r="F126" s="43">
        <v>1167</v>
      </c>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row>
    <row r="127" spans="1:50" ht="15" customHeight="1" x14ac:dyDescent="0.25">
      <c r="A127" s="39" t="s">
        <v>18</v>
      </c>
      <c r="B127" s="40">
        <v>1959</v>
      </c>
      <c r="C127" s="40">
        <v>31</v>
      </c>
      <c r="D127" s="43">
        <v>1990</v>
      </c>
      <c r="E127" s="40">
        <v>69</v>
      </c>
      <c r="F127" s="43">
        <v>2059</v>
      </c>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row>
    <row r="128" spans="1:50" ht="15" customHeight="1" x14ac:dyDescent="0.25">
      <c r="A128" s="39" t="s">
        <v>12</v>
      </c>
      <c r="B128" s="40">
        <v>2233</v>
      </c>
      <c r="C128" s="40">
        <v>39</v>
      </c>
      <c r="D128" s="43">
        <v>2272</v>
      </c>
      <c r="E128" s="40">
        <v>56</v>
      </c>
      <c r="F128" s="43">
        <v>2328</v>
      </c>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row>
    <row r="129" spans="1:50" ht="15" customHeight="1" x14ac:dyDescent="0.25">
      <c r="A129" s="39" t="s">
        <v>13</v>
      </c>
      <c r="B129" s="40">
        <v>1709</v>
      </c>
      <c r="C129" s="40">
        <v>43</v>
      </c>
      <c r="D129" s="43">
        <v>1752</v>
      </c>
      <c r="E129" s="40">
        <v>32</v>
      </c>
      <c r="F129" s="43">
        <v>1784</v>
      </c>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row>
    <row r="130" spans="1:50" ht="15" customHeight="1" x14ac:dyDescent="0.25">
      <c r="A130" s="39" t="s">
        <v>14</v>
      </c>
      <c r="B130" s="40">
        <v>198</v>
      </c>
      <c r="C130" s="40">
        <v>12</v>
      </c>
      <c r="D130" s="43">
        <v>210</v>
      </c>
      <c r="E130" s="40">
        <v>13</v>
      </c>
      <c r="F130" s="43">
        <v>223</v>
      </c>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row>
    <row r="131" spans="1:50" ht="15" customHeight="1" x14ac:dyDescent="0.25">
      <c r="A131" s="39" t="s">
        <v>15</v>
      </c>
      <c r="B131" s="40">
        <v>2032</v>
      </c>
      <c r="C131" s="40">
        <v>82</v>
      </c>
      <c r="D131" s="43">
        <v>2114</v>
      </c>
      <c r="E131" s="40">
        <v>68</v>
      </c>
      <c r="F131" s="43">
        <v>2182</v>
      </c>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row>
    <row r="132" spans="1:50" ht="15" customHeight="1" x14ac:dyDescent="0.25">
      <c r="A132" s="39" t="s">
        <v>16</v>
      </c>
      <c r="B132" s="40">
        <v>529</v>
      </c>
      <c r="C132" s="40">
        <v>8</v>
      </c>
      <c r="D132" s="43">
        <v>537</v>
      </c>
      <c r="E132" s="40">
        <v>26</v>
      </c>
      <c r="F132" s="43">
        <v>563</v>
      </c>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row>
    <row r="133" spans="1:50" ht="15" customHeight="1" x14ac:dyDescent="0.25">
      <c r="A133" s="42" t="s">
        <v>248</v>
      </c>
      <c r="B133" s="43">
        <v>9777</v>
      </c>
      <c r="C133" s="43">
        <v>233</v>
      </c>
      <c r="D133" s="43">
        <v>10010</v>
      </c>
      <c r="E133" s="43">
        <v>296</v>
      </c>
      <c r="F133" s="43">
        <v>10306</v>
      </c>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row>
    <row r="134" spans="1:50" ht="0.95" customHeight="1" x14ac:dyDescent="0.25">
      <c r="A134" s="62"/>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row>
    <row r="135" spans="1:50" ht="0.95" customHeight="1" x14ac:dyDescent="0.25">
      <c r="A135" s="62"/>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row>
    <row r="136" spans="1:50" ht="14.1" customHeight="1" x14ac:dyDescent="0.25">
      <c r="A136" s="92" t="s">
        <v>244</v>
      </c>
      <c r="B136" s="93"/>
      <c r="C136" s="93"/>
      <c r="D136" s="93"/>
      <c r="E136" s="93"/>
      <c r="F136" s="9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row>
    <row r="137" spans="1:50" ht="14.1" customHeight="1" x14ac:dyDescent="0.25">
      <c r="A137" s="92" t="s">
        <v>7</v>
      </c>
      <c r="B137" s="93"/>
      <c r="C137" s="93"/>
      <c r="D137" s="93"/>
      <c r="E137" s="93"/>
      <c r="F137" s="9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row>
    <row r="138" spans="1:50"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row>
    <row r="139" spans="1:50"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row>
    <row r="140" spans="1:50" x14ac:dyDescent="0.25">
      <c r="A140" s="38" t="s">
        <v>447</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row>
    <row r="141" spans="1:50" x14ac:dyDescent="0.25">
      <c r="A141" s="122" t="s">
        <v>431</v>
      </c>
      <c r="B141" s="122" t="s">
        <v>8</v>
      </c>
      <c r="C141" s="122"/>
      <c r="D141" s="122"/>
      <c r="E141" s="122"/>
      <c r="F141" s="122"/>
      <c r="G141" s="122"/>
      <c r="H141" s="122" t="s">
        <v>248</v>
      </c>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row>
    <row r="142" spans="1:50" ht="22.5" x14ac:dyDescent="0.25">
      <c r="A142" s="123" t="s">
        <v>17</v>
      </c>
      <c r="B142" s="64" t="s">
        <v>452</v>
      </c>
      <c r="C142" s="64" t="s">
        <v>453</v>
      </c>
      <c r="D142" s="64" t="s">
        <v>454</v>
      </c>
      <c r="E142" s="64" t="s">
        <v>455</v>
      </c>
      <c r="F142" s="65" t="s">
        <v>275</v>
      </c>
      <c r="G142" s="64" t="s">
        <v>276</v>
      </c>
      <c r="H142" s="124">
        <v>1167</v>
      </c>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row>
    <row r="143" spans="1:50" ht="15" customHeight="1" x14ac:dyDescent="0.25">
      <c r="A143" s="39" t="s">
        <v>17</v>
      </c>
      <c r="B143" s="40">
        <v>85</v>
      </c>
      <c r="C143" s="40">
        <v>499</v>
      </c>
      <c r="D143" s="40">
        <v>286</v>
      </c>
      <c r="E143" s="40">
        <v>249</v>
      </c>
      <c r="F143" s="43">
        <v>1119</v>
      </c>
      <c r="G143" s="40">
        <v>48</v>
      </c>
      <c r="H143" s="43">
        <v>1167</v>
      </c>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row>
    <row r="144" spans="1:50" ht="15" customHeight="1" x14ac:dyDescent="0.25">
      <c r="A144" s="39" t="s">
        <v>18</v>
      </c>
      <c r="B144" s="40">
        <v>181</v>
      </c>
      <c r="C144" s="40">
        <v>826</v>
      </c>
      <c r="D144" s="40">
        <v>438</v>
      </c>
      <c r="E144" s="40">
        <v>516</v>
      </c>
      <c r="F144" s="43">
        <v>1961</v>
      </c>
      <c r="G144" s="40">
        <v>98</v>
      </c>
      <c r="H144" s="43">
        <v>2059</v>
      </c>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row>
    <row r="145" spans="1:50" ht="15" customHeight="1" x14ac:dyDescent="0.25">
      <c r="A145" s="39" t="s">
        <v>12</v>
      </c>
      <c r="B145" s="40">
        <v>204</v>
      </c>
      <c r="C145" s="40">
        <v>876</v>
      </c>
      <c r="D145" s="40">
        <v>442</v>
      </c>
      <c r="E145" s="40">
        <v>719</v>
      </c>
      <c r="F145" s="43">
        <v>2241</v>
      </c>
      <c r="G145" s="40">
        <v>87</v>
      </c>
      <c r="H145" s="43">
        <v>2328</v>
      </c>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row>
    <row r="146" spans="1:50" ht="15" customHeight="1" x14ac:dyDescent="0.25">
      <c r="A146" s="39" t="s">
        <v>13</v>
      </c>
      <c r="B146" s="40">
        <v>136</v>
      </c>
      <c r="C146" s="40">
        <v>618</v>
      </c>
      <c r="D146" s="40">
        <v>401</v>
      </c>
      <c r="E146" s="40">
        <v>578</v>
      </c>
      <c r="F146" s="43">
        <v>1733</v>
      </c>
      <c r="G146" s="40">
        <v>51</v>
      </c>
      <c r="H146" s="43">
        <v>1784</v>
      </c>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row>
    <row r="147" spans="1:50" ht="15" customHeight="1" x14ac:dyDescent="0.25">
      <c r="A147" s="39" t="s">
        <v>14</v>
      </c>
      <c r="B147" s="40">
        <v>38</v>
      </c>
      <c r="C147" s="40">
        <v>79</v>
      </c>
      <c r="D147" s="40">
        <v>47</v>
      </c>
      <c r="E147" s="40">
        <v>44</v>
      </c>
      <c r="F147" s="43">
        <v>208</v>
      </c>
      <c r="G147" s="40">
        <v>15</v>
      </c>
      <c r="H147" s="43">
        <v>223</v>
      </c>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row>
    <row r="148" spans="1:50" ht="15" customHeight="1" x14ac:dyDescent="0.25">
      <c r="A148" s="39" t="s">
        <v>15</v>
      </c>
      <c r="B148" s="40">
        <v>179</v>
      </c>
      <c r="C148" s="40">
        <v>194</v>
      </c>
      <c r="D148" s="40">
        <v>500</v>
      </c>
      <c r="E148" s="40">
        <v>1213</v>
      </c>
      <c r="F148" s="43">
        <v>2086</v>
      </c>
      <c r="G148" s="40">
        <v>96</v>
      </c>
      <c r="H148" s="43">
        <v>2182</v>
      </c>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row>
    <row r="149" spans="1:50" ht="15" customHeight="1" x14ac:dyDescent="0.25">
      <c r="A149" s="39" t="s">
        <v>16</v>
      </c>
      <c r="B149" s="40">
        <v>38</v>
      </c>
      <c r="C149" s="40">
        <v>301</v>
      </c>
      <c r="D149" s="40">
        <v>112</v>
      </c>
      <c r="E149" s="40">
        <v>81</v>
      </c>
      <c r="F149" s="43">
        <v>532</v>
      </c>
      <c r="G149" s="40">
        <v>31</v>
      </c>
      <c r="H149" s="43">
        <v>563</v>
      </c>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row>
    <row r="150" spans="1:50" ht="15" customHeight="1" x14ac:dyDescent="0.25">
      <c r="A150" s="42" t="s">
        <v>248</v>
      </c>
      <c r="B150" s="43">
        <v>861</v>
      </c>
      <c r="C150" s="43">
        <v>3393</v>
      </c>
      <c r="D150" s="43">
        <v>2226</v>
      </c>
      <c r="E150" s="43">
        <v>3400</v>
      </c>
      <c r="F150" s="43">
        <v>9880</v>
      </c>
      <c r="G150" s="43">
        <v>426</v>
      </c>
      <c r="H150" s="43">
        <v>10306</v>
      </c>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row>
    <row r="151" spans="1:50" ht="0.95" customHeight="1" x14ac:dyDescent="0.25">
      <c r="A151" s="62"/>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row>
    <row r="152" spans="1:50" ht="0.95" customHeight="1" x14ac:dyDescent="0.25">
      <c r="A152" s="62"/>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row>
    <row r="153" spans="1:50" ht="14.1" customHeight="1" x14ac:dyDescent="0.25">
      <c r="A153" s="92" t="s">
        <v>244</v>
      </c>
      <c r="B153" s="93"/>
      <c r="C153" s="93"/>
      <c r="D153" s="93"/>
      <c r="E153" s="93"/>
      <c r="F153" s="93"/>
      <c r="G153" s="93"/>
      <c r="H153" s="9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row>
    <row r="154" spans="1:50" ht="14.1" customHeight="1" x14ac:dyDescent="0.25">
      <c r="A154" s="92" t="s">
        <v>7</v>
      </c>
      <c r="B154" s="93"/>
      <c r="C154" s="93"/>
      <c r="D154" s="93"/>
      <c r="E154" s="93"/>
      <c r="F154" s="93"/>
      <c r="G154" s="93"/>
      <c r="H154" s="9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sheetData>
  <mergeCells count="46">
    <mergeCell ref="A120:H120"/>
    <mergeCell ref="A103:F103"/>
    <mergeCell ref="A107:A108"/>
    <mergeCell ref="H107:H108"/>
    <mergeCell ref="B107:G107"/>
    <mergeCell ref="A119:H119"/>
    <mergeCell ref="A86:H86"/>
    <mergeCell ref="A90:A91"/>
    <mergeCell ref="F90:F91"/>
    <mergeCell ref="B90:E90"/>
    <mergeCell ref="A102:F102"/>
    <mergeCell ref="A69:F69"/>
    <mergeCell ref="A73:A74"/>
    <mergeCell ref="H73:H74"/>
    <mergeCell ref="B73:G73"/>
    <mergeCell ref="A85:H85"/>
    <mergeCell ref="A52:F52"/>
    <mergeCell ref="A56:A57"/>
    <mergeCell ref="F56:F57"/>
    <mergeCell ref="B56:E56"/>
    <mergeCell ref="A68:F68"/>
    <mergeCell ref="A35:F35"/>
    <mergeCell ref="A39:A40"/>
    <mergeCell ref="F39:F40"/>
    <mergeCell ref="B39:E39"/>
    <mergeCell ref="A51:F51"/>
    <mergeCell ref="A18:F18"/>
    <mergeCell ref="A22:A23"/>
    <mergeCell ref="F22:F23"/>
    <mergeCell ref="B22:E22"/>
    <mergeCell ref="A34:F34"/>
    <mergeCell ref="A5:A6"/>
    <mergeCell ref="F5:F6"/>
    <mergeCell ref="B5:E5"/>
    <mergeCell ref="A16:F16"/>
    <mergeCell ref="A17:F17"/>
    <mergeCell ref="A124:A125"/>
    <mergeCell ref="B124:E124"/>
    <mergeCell ref="F124:F125"/>
    <mergeCell ref="A136:F136"/>
    <mergeCell ref="A137:F137"/>
    <mergeCell ref="A141:A142"/>
    <mergeCell ref="B141:G141"/>
    <mergeCell ref="H141:H142"/>
    <mergeCell ref="A153:H153"/>
    <mergeCell ref="A154:H154"/>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baseColWidth="10" defaultRowHeight="15" x14ac:dyDescent="0.25"/>
  <cols>
    <col min="1" max="1" width="30.7109375" customWidth="1"/>
    <col min="2" max="6" width="16.5703125" customWidth="1"/>
  </cols>
  <sheetData>
    <row r="1" spans="1:50" x14ac:dyDescent="0.25">
      <c r="A1" s="11" t="str">
        <f>HYPERLINK("#SOMMAIRE!A1", "Retour au sommaire")</f>
        <v>Retour au sommaire</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5">
      <c r="A2" s="12" t="s">
        <v>384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x14ac:dyDescent="0.25">
      <c r="A4" s="12" t="s">
        <v>20</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x14ac:dyDescent="0.25">
      <c r="A5" s="96" t="s">
        <v>431</v>
      </c>
      <c r="B5" s="98" t="s">
        <v>8</v>
      </c>
      <c r="C5" s="98"/>
      <c r="D5" s="98"/>
      <c r="E5" s="98"/>
      <c r="F5" s="98" t="s">
        <v>248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97" t="s">
        <v>289</v>
      </c>
      <c r="B6" s="25" t="s">
        <v>272</v>
      </c>
      <c r="C6" s="25" t="s">
        <v>296</v>
      </c>
      <c r="D6" s="27" t="s">
        <v>275</v>
      </c>
      <c r="E6" s="25" t="s">
        <v>276</v>
      </c>
      <c r="F6" s="99">
        <v>1167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15" customHeight="1" x14ac:dyDescent="0.25">
      <c r="A7" s="23" t="s">
        <v>289</v>
      </c>
      <c r="B7" s="15">
        <v>1098</v>
      </c>
      <c r="C7" s="15">
        <v>31</v>
      </c>
      <c r="D7" s="17">
        <v>1129</v>
      </c>
      <c r="E7" s="15">
        <v>38</v>
      </c>
      <c r="F7" s="17">
        <v>1167</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5" customHeight="1" x14ac:dyDescent="0.25">
      <c r="A8" s="23" t="s">
        <v>290</v>
      </c>
      <c r="B8" s="15">
        <v>1931</v>
      </c>
      <c r="C8" s="15">
        <v>57</v>
      </c>
      <c r="D8" s="17">
        <v>1988</v>
      </c>
      <c r="E8" s="15">
        <v>71</v>
      </c>
      <c r="F8" s="17">
        <v>2059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5" customHeight="1" x14ac:dyDescent="0.25">
      <c r="A9" s="23" t="s">
        <v>251</v>
      </c>
      <c r="B9" s="15">
        <v>2170</v>
      </c>
      <c r="C9" s="61">
        <v>78</v>
      </c>
      <c r="D9" s="56">
        <v>2248</v>
      </c>
      <c r="E9" s="15">
        <v>80</v>
      </c>
      <c r="F9" s="17">
        <v>2328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15" customHeight="1" x14ac:dyDescent="0.25">
      <c r="A10" s="23" t="s">
        <v>253</v>
      </c>
      <c r="B10" s="15">
        <v>1697</v>
      </c>
      <c r="C10" s="61">
        <v>27</v>
      </c>
      <c r="D10" s="56">
        <v>1724</v>
      </c>
      <c r="E10" s="15">
        <v>60</v>
      </c>
      <c r="F10" s="17">
        <v>1784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15" customHeight="1" x14ac:dyDescent="0.25">
      <c r="A11" s="24" t="s">
        <v>248</v>
      </c>
      <c r="B11" s="17">
        <v>6896</v>
      </c>
      <c r="C11" s="56">
        <v>193</v>
      </c>
      <c r="D11" s="56">
        <v>7089</v>
      </c>
      <c r="E11" s="17">
        <v>249</v>
      </c>
      <c r="F11" s="17">
        <v>7338</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0.95" customHeight="1" x14ac:dyDescent="0.25">
      <c r="A12" s="2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14.1" customHeight="1" x14ac:dyDescent="0.25">
      <c r="A13" s="76" t="s">
        <v>385</v>
      </c>
      <c r="B13" s="77"/>
      <c r="C13" s="77"/>
      <c r="D13" s="77"/>
      <c r="E13" s="77"/>
      <c r="F13" s="77"/>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14.1" customHeight="1" x14ac:dyDescent="0.25">
      <c r="A14" s="76" t="s">
        <v>369</v>
      </c>
      <c r="B14" s="77"/>
      <c r="C14" s="77"/>
      <c r="D14" s="77"/>
      <c r="E14" s="77"/>
      <c r="F14" s="77"/>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14.1" customHeight="1" x14ac:dyDescent="0.25">
      <c r="A15" s="76" t="s">
        <v>245</v>
      </c>
      <c r="B15" s="77"/>
      <c r="C15" s="77"/>
      <c r="D15" s="77"/>
      <c r="E15" s="77"/>
      <c r="F15" s="77"/>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spans="1:50"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spans="1:50"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0"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spans="1:50"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spans="1:50"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spans="1:50"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spans="1:50"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spans="1:50"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spans="1:50"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spans="1:50"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spans="1:50"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spans="1:50"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spans="1:50"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spans="1:50"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spans="1:50"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spans="1:50"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spans="1:50"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0"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spans="1:50"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spans="1:50"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spans="1:50"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spans="1:50"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spans="1:50"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spans="1:50"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spans="1:50"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spans="1:50"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spans="1:50"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0"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0"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0"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spans="1:50"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spans="1:50"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spans="1:50"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spans="1:50"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spans="1:50"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spans="1:50"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spans="1:50"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spans="1:50"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spans="1:50"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spans="1:50"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spans="1:50"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spans="1:50"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spans="1:50"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spans="1:50"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spans="1:50"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spans="1:50"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spans="1:50"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spans="1:50"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spans="1:50"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spans="1:50"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spans="1:50"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spans="1:50"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spans="1:50"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spans="1:50"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row>
    <row r="204" spans="1:50"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row>
    <row r="206" spans="1:50"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row>
    <row r="207" spans="1:50"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row>
    <row r="208" spans="1:50"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row>
    <row r="210" spans="1:50"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row>
    <row r="211" spans="1:50"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row>
    <row r="216" spans="1:50"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row>
    <row r="218" spans="1:50"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row>
    <row r="220" spans="1:50"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row>
    <row r="223" spans="1:50"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row>
    <row r="224" spans="1:50"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row>
    <row r="225" spans="1:50"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row>
    <row r="227" spans="1:50"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row>
    <row r="228" spans="1:50"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row>
    <row r="229" spans="1:50"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row>
    <row r="230" spans="1:50"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row>
    <row r="231" spans="1:50"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row>
    <row r="232" spans="1:50"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row>
    <row r="233" spans="1:50"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row>
    <row r="238" spans="1:50"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row>
    <row r="239" spans="1:50"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row>
    <row r="240" spans="1:50"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row>
    <row r="241" spans="1:50"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row>
    <row r="245" spans="1:50"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row>
    <row r="246" spans="1:50"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row>
    <row r="249" spans="1:50"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row>
    <row r="250" spans="1:50"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row>
    <row r="251" spans="1:50"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row>
    <row r="254" spans="1:50"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row>
    <row r="255" spans="1:50"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row>
    <row r="256" spans="1:50"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row>
    <row r="257" spans="1:50"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row>
    <row r="258" spans="1:50"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row>
    <row r="259" spans="1:50"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row>
    <row r="262" spans="1:50"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row>
    <row r="263" spans="1:50"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row>
    <row r="264" spans="1:50"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row>
    <row r="265" spans="1:50"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row>
    <row r="266" spans="1:50"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row>
    <row r="271" spans="1:50"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row>
    <row r="272" spans="1:50"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row>
    <row r="273" spans="1:50"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row>
    <row r="274" spans="1:50"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row>
    <row r="275" spans="1:50"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294" spans="1:50"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row>
    <row r="295" spans="1:50"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row>
    <row r="296" spans="1:50"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row>
    <row r="297" spans="1:50"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row>
    <row r="298" spans="1:50"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row>
    <row r="299" spans="1:50"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row>
    <row r="301" spans="1:50"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row>
    <row r="302" spans="1:50"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row>
    <row r="304" spans="1:50"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row>
    <row r="307" spans="1:50"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row>
    <row r="308" spans="1:50"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row>
    <row r="309" spans="1:50"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row>
    <row r="310" spans="1:50"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row>
    <row r="311" spans="1:50"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row>
    <row r="312" spans="1:50"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row>
    <row r="313" spans="1:50"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row>
    <row r="314" spans="1:50"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row>
    <row r="315" spans="1:50"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row>
    <row r="316" spans="1:50"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row>
    <row r="317" spans="1:50"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row>
    <row r="318" spans="1:50"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row>
    <row r="319" spans="1:50"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row>
    <row r="320" spans="1:50"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row>
    <row r="321" spans="1:50"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row>
    <row r="322" spans="1:50"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row>
    <row r="323" spans="1:50"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35" spans="1:50"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row>
    <row r="336" spans="1:50"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row>
    <row r="337" spans="1:50"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row>
    <row r="338" spans="1:50"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row>
    <row r="340" spans="1:50"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row>
    <row r="341" spans="1:50"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row>
    <row r="342" spans="1:50"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row>
    <row r="343" spans="1:50"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row>
    <row r="344" spans="1:50"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row>
    <row r="345" spans="1:50"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row>
    <row r="346" spans="1:50"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row>
    <row r="347" spans="1:50"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row>
    <row r="348" spans="1:50"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row>
    <row r="349" spans="1:50"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row>
    <row r="350" spans="1:50"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row>
    <row r="351" spans="1:50"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row>
    <row r="352" spans="1:50"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50"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row>
    <row r="354" spans="1:50"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row>
    <row r="355" spans="1:50"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row>
    <row r="356" spans="1:50"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row>
    <row r="357" spans="1:50"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row>
    <row r="358" spans="1:50"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row>
    <row r="359" spans="1:50"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row>
    <row r="360" spans="1:50"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row>
    <row r="361" spans="1:50"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row>
    <row r="362" spans="1:50"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row>
    <row r="363" spans="1:50"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row>
    <row r="364" spans="1:50"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row>
    <row r="365" spans="1:50"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row>
    <row r="366" spans="1:50"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row>
    <row r="367" spans="1:50"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row>
    <row r="368" spans="1:50"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row>
    <row r="369" spans="1:50"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row>
    <row r="370" spans="1:50"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row>
    <row r="371" spans="1:50"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row>
    <row r="372" spans="1:50"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row>
    <row r="373" spans="1:50"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row>
    <row r="374" spans="1:50"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row>
    <row r="375" spans="1:50"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row>
    <row r="376" spans="1:50"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row>
    <row r="377" spans="1:50"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row>
    <row r="378" spans="1:50"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row>
    <row r="379" spans="1:50"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row>
    <row r="380" spans="1:50"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row>
    <row r="381" spans="1:50"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row>
    <row r="382" spans="1:50"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row>
    <row r="383" spans="1:50"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row>
    <row r="385" spans="1:50"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row>
    <row r="386" spans="1:50"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row>
    <row r="387" spans="1:50"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row>
    <row r="388" spans="1:50"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row>
    <row r="389" spans="1:50"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row>
    <row r="390" spans="1:50"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row>
    <row r="391" spans="1:50"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row>
    <row r="392" spans="1:50"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row>
    <row r="393" spans="1:50"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row>
    <row r="397" spans="1:50"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row>
    <row r="399" spans="1:50"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row>
    <row r="407" spans="1:50"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row>
    <row r="408" spans="1:50"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row>
    <row r="409" spans="1:50"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row>
    <row r="410" spans="1:50"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row>
    <row r="411" spans="1:50"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row>
    <row r="412" spans="1:50"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row>
    <row r="417" spans="1:50"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row>
    <row r="418" spans="1:50"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row>
    <row r="419" spans="1:50"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row>
    <row r="420" spans="1:50"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row>
    <row r="421" spans="1:50"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row>
    <row r="422" spans="1:50"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row>
    <row r="423" spans="1:50"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row>
    <row r="424" spans="1:50"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row>
    <row r="425" spans="1:50"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row>
    <row r="426" spans="1:50"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row>
    <row r="427" spans="1:50"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row>
    <row r="428" spans="1:50"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row>
    <row r="429" spans="1:50"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row>
    <row r="430" spans="1:50"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row>
    <row r="431" spans="1:50"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row>
    <row r="432" spans="1:50"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row>
    <row r="433" spans="1:50"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row>
    <row r="436" spans="1:50"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row>
    <row r="437" spans="1:50"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row>
    <row r="438" spans="1:50"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row>
    <row r="439" spans="1:50"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row>
    <row r="440" spans="1:50"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row>
    <row r="441" spans="1:50"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row>
    <row r="442" spans="1:50"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row>
    <row r="443" spans="1:50"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row>
    <row r="444" spans="1:50"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row>
    <row r="445" spans="1:50"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row>
    <row r="446" spans="1:50"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row>
    <row r="447" spans="1:50"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row>
    <row r="448" spans="1:50"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row>
    <row r="449" spans="1:50"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row>
    <row r="450" spans="1:50"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row>
    <row r="451" spans="1:50"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row>
    <row r="452" spans="1:50"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row>
    <row r="453" spans="1:50"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row>
    <row r="454" spans="1:50"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row>
    <row r="455" spans="1:50"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row>
    <row r="456" spans="1:50"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row>
    <row r="457" spans="1:50"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row>
    <row r="458" spans="1:50"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row>
    <row r="459" spans="1:50"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row>
    <row r="460" spans="1:50"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row>
    <row r="461" spans="1:50"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row>
    <row r="462" spans="1:50"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row>
    <row r="463" spans="1:50"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row>
    <row r="464" spans="1:50"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row>
    <row r="465" spans="1:50"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row>
    <row r="466" spans="1:50"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row>
    <row r="469" spans="1:50"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row>
    <row r="470" spans="1:50"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row>
    <row r="471" spans="1:50"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row>
    <row r="472" spans="1:50"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row>
    <row r="473" spans="1:50"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row>
    <row r="474" spans="1:50"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row>
    <row r="475" spans="1:50"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row>
    <row r="476" spans="1:50"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row>
    <row r="477" spans="1:50"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row>
    <row r="478" spans="1:50"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row>
    <row r="479" spans="1:50"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row>
    <row r="480" spans="1:50"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row>
    <row r="481" spans="1:50"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row>
    <row r="482" spans="1:50"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row>
    <row r="483" spans="1:50"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row>
    <row r="484" spans="1:50"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row>
    <row r="485" spans="1:50"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row>
    <row r="486" spans="1:50"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row>
    <row r="487" spans="1:50"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row>
    <row r="488" spans="1:50"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row>
    <row r="489" spans="1:50"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row>
    <row r="490" spans="1:50"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row>
    <row r="491" spans="1:50"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row>
    <row r="492" spans="1:50"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row>
    <row r="493" spans="1:50"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row>
    <row r="494" spans="1:50"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row>
    <row r="495" spans="1:50"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row>
    <row r="496" spans="1:50"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row>
    <row r="497" spans="1:50"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row>
    <row r="498" spans="1:50"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row>
    <row r="499" spans="1:50"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row>
    <row r="502" spans="1:50"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row>
    <row r="503" spans="1:50"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row>
    <row r="504" spans="1:50"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row>
    <row r="505" spans="1:50"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row>
    <row r="506" spans="1:50"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row>
    <row r="507" spans="1:50"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row>
    <row r="508" spans="1:50"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row>
    <row r="509" spans="1:50"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row>
    <row r="510" spans="1:50"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row>
    <row r="511" spans="1:50"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row>
    <row r="512" spans="1:50"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row>
    <row r="513" spans="1:50"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row>
    <row r="514" spans="1:50"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row>
    <row r="515" spans="1:50"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row>
    <row r="516" spans="1:50"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row>
    <row r="517" spans="1:50"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row>
    <row r="518" spans="1:50"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row>
    <row r="519" spans="1:50"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row>
    <row r="520" spans="1:50"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row>
    <row r="521" spans="1:50"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row>
    <row r="522" spans="1:50"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row>
    <row r="523" spans="1:50"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row>
    <row r="524" spans="1:50"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row>
    <row r="525" spans="1:50"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row>
    <row r="526" spans="1:50"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row>
    <row r="527" spans="1:50"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row>
    <row r="528" spans="1:50"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row>
    <row r="529" spans="1:50"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row>
    <row r="530" spans="1:50"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row>
    <row r="531" spans="1:50"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row>
    <row r="532" spans="1:50"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row>
    <row r="533" spans="1:50"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row>
    <row r="535" spans="1:50"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row>
    <row r="536" spans="1:50"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row>
    <row r="537" spans="1:50"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row>
    <row r="538" spans="1:50"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row>
    <row r="539" spans="1:50"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row>
    <row r="540" spans="1:50"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row>
    <row r="541" spans="1:50"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row>
    <row r="542" spans="1:50"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row>
    <row r="543" spans="1:50"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row>
    <row r="544" spans="1:50"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row>
    <row r="545" spans="1:50"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row>
    <row r="546" spans="1:50"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row>
    <row r="547" spans="1:50"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row>
    <row r="548" spans="1:50"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row>
    <row r="549" spans="1:50"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row>
    <row r="550" spans="1:50"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row>
    <row r="551" spans="1:50"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row>
    <row r="552" spans="1:50"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row>
    <row r="553" spans="1:50"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row>
    <row r="554" spans="1:50"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row>
    <row r="555" spans="1:50"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row>
    <row r="556" spans="1:50"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row>
    <row r="557" spans="1:50"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row>
    <row r="558" spans="1:50"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row>
    <row r="559" spans="1:50"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row>
    <row r="560" spans="1:50"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row>
    <row r="561" spans="1:50"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row>
    <row r="562" spans="1:50"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row>
    <row r="563" spans="1:50"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row>
    <row r="564" spans="1:50"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row>
    <row r="565" spans="1:50"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row>
    <row r="568" spans="1:50"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row>
    <row r="569" spans="1:50"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row>
    <row r="570" spans="1:50"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row>
    <row r="571" spans="1:50"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row>
    <row r="572" spans="1:50"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row>
    <row r="573" spans="1:50"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row>
    <row r="574" spans="1:50"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row>
    <row r="575" spans="1:50"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row>
    <row r="576" spans="1:50"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row>
    <row r="577" spans="1:50"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row>
    <row r="578" spans="1:50"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row>
    <row r="579" spans="1:50"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row>
    <row r="580" spans="1:50"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row>
    <row r="581" spans="1:50"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row>
    <row r="582" spans="1:50"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row>
    <row r="583" spans="1:50"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row>
    <row r="584" spans="1:50"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row>
    <row r="585" spans="1:50"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row>
    <row r="586" spans="1:50"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row>
    <row r="587" spans="1:50"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row>
    <row r="588" spans="1:50"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row>
    <row r="589" spans="1:50"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row>
    <row r="590" spans="1:50"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row>
    <row r="591" spans="1:50"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row>
    <row r="592" spans="1:50"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row>
    <row r="593" spans="1:50"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row>
    <row r="594" spans="1:50"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row>
    <row r="595" spans="1:50"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row>
    <row r="596" spans="1:50"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row>
    <row r="597" spans="1:50"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row>
    <row r="598" spans="1:50"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row>
    <row r="601" spans="1:50"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row>
    <row r="602" spans="1:50"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row>
    <row r="603" spans="1:50"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row>
    <row r="604" spans="1:50"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row>
    <row r="605" spans="1:50"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row>
    <row r="606" spans="1:50"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row>
    <row r="607" spans="1:50"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row>
    <row r="608" spans="1:50"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row>
    <row r="609" spans="1:50"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row>
    <row r="610" spans="1:50"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row>
    <row r="611" spans="1:50"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row>
    <row r="612" spans="1:50"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row>
    <row r="613" spans="1:50"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row>
    <row r="614" spans="1:50"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row>
    <row r="615" spans="1:50"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row>
    <row r="616" spans="1:50"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row>
    <row r="617" spans="1:50"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row>
    <row r="618" spans="1:50"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row>
    <row r="619" spans="1:50"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row>
    <row r="620" spans="1:50"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row>
    <row r="621" spans="1:50"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row>
    <row r="622" spans="1:50"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row>
    <row r="623" spans="1:50"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row>
    <row r="624" spans="1:50"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row>
    <row r="625" spans="1:50"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row>
    <row r="626" spans="1:50"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row>
    <row r="627" spans="1:50"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row>
    <row r="628" spans="1:50"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row>
    <row r="629" spans="1:50"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row>
    <row r="630" spans="1:50"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row>
    <row r="631" spans="1:50"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row>
    <row r="634" spans="1:50"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row>
    <row r="635" spans="1:50"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row>
    <row r="636" spans="1:50"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row>
    <row r="637" spans="1:50"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row>
    <row r="638" spans="1:50"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row>
    <row r="639" spans="1:50"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row>
    <row r="640" spans="1:50"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row>
    <row r="641" spans="1:50"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row>
    <row r="642" spans="1:50"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row>
    <row r="643" spans="1:50"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row>
    <row r="644" spans="1:50"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row>
    <row r="645" spans="1:50"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row>
    <row r="646" spans="1:50"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row>
    <row r="647" spans="1:50"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row>
    <row r="648" spans="1:50"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row>
    <row r="649" spans="1:50"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row>
    <row r="650" spans="1:50"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row>
    <row r="651" spans="1:50"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row>
    <row r="652" spans="1:50"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row>
    <row r="653" spans="1:50"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row>
    <row r="654" spans="1:50"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row>
    <row r="655" spans="1:50"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row>
    <row r="656" spans="1:50"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row>
    <row r="657" spans="1:50"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row>
    <row r="658" spans="1:50"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row>
    <row r="659" spans="1:50"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row>
    <row r="660" spans="1:50"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row>
    <row r="661" spans="1:50"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row>
    <row r="662" spans="1:50"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row>
    <row r="663" spans="1:50"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row>
    <row r="664" spans="1:50"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row>
    <row r="665" spans="1:50"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row>
    <row r="667" spans="1:50"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row>
    <row r="668" spans="1:50"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row>
    <row r="669" spans="1:50"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row>
    <row r="670" spans="1:50"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row>
    <row r="671" spans="1:50"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row>
    <row r="672" spans="1:50"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row>
    <row r="673" spans="1:50"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row>
    <row r="674" spans="1:50"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row>
    <row r="675" spans="1:50"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row>
    <row r="676" spans="1:50"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row>
    <row r="677" spans="1:50"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row>
    <row r="678" spans="1:50"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row>
    <row r="679" spans="1:50"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row>
    <row r="680" spans="1:50"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row>
    <row r="681" spans="1:50"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row>
    <row r="682" spans="1:50"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row>
    <row r="683" spans="1:50"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row>
    <row r="684" spans="1:50"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row>
    <row r="685" spans="1:50"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row>
    <row r="686" spans="1:50"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row>
    <row r="687" spans="1:50"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row>
    <row r="688" spans="1:50"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row>
    <row r="689" spans="1:50"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row>
    <row r="690" spans="1:50"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row>
    <row r="691" spans="1:50"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row>
    <row r="692" spans="1:50"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row>
    <row r="693" spans="1:50"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row>
    <row r="694" spans="1:50"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row>
    <row r="695" spans="1:50"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row>
    <row r="696" spans="1:50"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row>
    <row r="697" spans="1:50"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row>
    <row r="700" spans="1:50"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row>
    <row r="701" spans="1:50"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row>
    <row r="702" spans="1:50"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row>
    <row r="703" spans="1:50"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row>
    <row r="704" spans="1:50"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row>
    <row r="705" spans="1:50"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row>
    <row r="706" spans="1:50"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row>
    <row r="707" spans="1:50"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row>
    <row r="708" spans="1:50"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row>
    <row r="709" spans="1:50"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row>
    <row r="710" spans="1:50"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row>
    <row r="711" spans="1:50"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row>
    <row r="712" spans="1:50"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row>
    <row r="713" spans="1:50"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row>
    <row r="714" spans="1:50"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row>
    <row r="715" spans="1:50"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row>
    <row r="716" spans="1:50"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row>
    <row r="717" spans="1:50"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row>
    <row r="718" spans="1:50"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row>
    <row r="719" spans="1:50"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row>
    <row r="720" spans="1:50"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row>
    <row r="721" spans="1:50"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row>
    <row r="722" spans="1:50"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row>
    <row r="723" spans="1:50"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row>
    <row r="724" spans="1:50"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row>
    <row r="725" spans="1:50"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row>
    <row r="726" spans="1:50"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row>
    <row r="727" spans="1:50"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row>
    <row r="728" spans="1:50"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row>
    <row r="729" spans="1:50"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row>
    <row r="730" spans="1:50"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row>
    <row r="733" spans="1:50"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row>
    <row r="734" spans="1:50"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row>
    <row r="735" spans="1:50"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row>
    <row r="736" spans="1:50"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row>
    <row r="737" spans="1:50"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row>
    <row r="738" spans="1:50"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row>
    <row r="739" spans="1:50"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row>
    <row r="740" spans="1:50"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row>
    <row r="741" spans="1:50"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row>
    <row r="742" spans="1:50"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row>
    <row r="743" spans="1:50"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row>
    <row r="744" spans="1:50"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row>
    <row r="745" spans="1:50"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row>
    <row r="746" spans="1:50"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row>
    <row r="747" spans="1:50"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row>
    <row r="748" spans="1:50"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row>
    <row r="749" spans="1:50"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row>
    <row r="750" spans="1:50"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row>
    <row r="751" spans="1:50"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row>
    <row r="752" spans="1:50"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row>
    <row r="753" spans="1:50"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row>
    <row r="754" spans="1:50"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row>
    <row r="755" spans="1:50"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row>
    <row r="756" spans="1:50"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row>
    <row r="757" spans="1:50"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row>
    <row r="758" spans="1:50"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row>
    <row r="759" spans="1:50"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row>
    <row r="760" spans="1:50"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row>
    <row r="761" spans="1:50"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row>
    <row r="762" spans="1:50"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row>
    <row r="763" spans="1:50"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row>
    <row r="766" spans="1:50"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row>
    <row r="767" spans="1:50"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row>
    <row r="768" spans="1:50"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row>
    <row r="769" spans="1:50"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row>
    <row r="770" spans="1:50"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row>
    <row r="771" spans="1:50"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row>
    <row r="772" spans="1:50"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row>
    <row r="773" spans="1:50"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row>
    <row r="774" spans="1:50"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row>
    <row r="775" spans="1:50"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row>
    <row r="776" spans="1:50"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row>
    <row r="777" spans="1:50"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row>
    <row r="778" spans="1:50"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row>
    <row r="779" spans="1:50"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row>
    <row r="780" spans="1:50"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row>
    <row r="781" spans="1:50"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row>
    <row r="782" spans="1:50"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row>
    <row r="783" spans="1:50"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row>
    <row r="784" spans="1:50"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row>
    <row r="785" spans="1:50"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row>
    <row r="786" spans="1:50"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row>
    <row r="787" spans="1:50"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row>
    <row r="788" spans="1:50"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row>
    <row r="789" spans="1:50"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row>
    <row r="790" spans="1:50"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row>
    <row r="791" spans="1:50"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row>
    <row r="792" spans="1:50"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row>
    <row r="793" spans="1:50"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row>
    <row r="794" spans="1:50"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row>
    <row r="795" spans="1:50"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row>
    <row r="796" spans="1:50"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row>
    <row r="797" spans="1:50"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row>
    <row r="799" spans="1:50"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row>
    <row r="800" spans="1:50"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row>
    <row r="801" spans="1:50"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row>
    <row r="802" spans="1:50"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row>
    <row r="803" spans="1:50"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row>
    <row r="804" spans="1:50"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row>
    <row r="805" spans="1:50"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row>
    <row r="806" spans="1:50"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row>
    <row r="807" spans="1:50"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row>
    <row r="808" spans="1:50"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row>
    <row r="809" spans="1:50"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row>
    <row r="810" spans="1:50"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row>
    <row r="811" spans="1:50"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row>
    <row r="812" spans="1:50"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row>
    <row r="813" spans="1:50"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row>
    <row r="814" spans="1:50"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row>
    <row r="815" spans="1:50"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row>
    <row r="816" spans="1:50"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row>
    <row r="817" spans="1:50"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row>
    <row r="818" spans="1:50"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row>
    <row r="819" spans="1:50"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row>
    <row r="820" spans="1:50"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row>
    <row r="821" spans="1:50"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row>
    <row r="822" spans="1:50"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row>
    <row r="823" spans="1:50"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row>
    <row r="824" spans="1:50"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row>
    <row r="825" spans="1:50"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row>
    <row r="826" spans="1:50"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row>
    <row r="827" spans="1:50"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row>
    <row r="828" spans="1:50"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row>
    <row r="829" spans="1:50"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row>
    <row r="832" spans="1:50"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row>
    <row r="833" spans="1:50"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row>
    <row r="834" spans="1:50"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row>
    <row r="835" spans="1:50"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row>
    <row r="836" spans="1:50"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row>
    <row r="837" spans="1:50"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row>
    <row r="838" spans="1:50"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row>
    <row r="839" spans="1:50"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row>
    <row r="840" spans="1:50"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row>
    <row r="841" spans="1:50"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row>
    <row r="842" spans="1:50"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row>
    <row r="843" spans="1:50"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row>
    <row r="844" spans="1:50"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row>
    <row r="845" spans="1:50"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row>
    <row r="846" spans="1:50"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row>
    <row r="847" spans="1:50"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row>
    <row r="848" spans="1:50"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row>
    <row r="849" spans="1:50"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row>
    <row r="850" spans="1:50"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row>
    <row r="851" spans="1:50"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row>
    <row r="852" spans="1:50"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row>
    <row r="853" spans="1:50"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row>
    <row r="854" spans="1:50"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row>
    <row r="855" spans="1:50"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row>
    <row r="856" spans="1:50"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row>
    <row r="857" spans="1:50"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row>
    <row r="858" spans="1:50"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row>
    <row r="859" spans="1:50"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row>
    <row r="860" spans="1:50"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row>
    <row r="861" spans="1:50"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row>
    <row r="862" spans="1:50"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row>
    <row r="865" spans="1:50"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row>
    <row r="866" spans="1:50"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row>
    <row r="867" spans="1:50"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row>
    <row r="868" spans="1:50"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row>
    <row r="869" spans="1:50"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row>
    <row r="870" spans="1:50"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row>
    <row r="871" spans="1:50"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row>
    <row r="872" spans="1:50"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row>
    <row r="873" spans="1:50"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row>
    <row r="874" spans="1:50"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row>
    <row r="875" spans="1:50"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row>
    <row r="876" spans="1:50"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row>
    <row r="877" spans="1:50"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row>
    <row r="878" spans="1:50"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row>
    <row r="879" spans="1:50"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row>
    <row r="880" spans="1:50"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row>
    <row r="881" spans="1:50"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row>
    <row r="882" spans="1:50"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row>
    <row r="883" spans="1:50"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row>
    <row r="884" spans="1:50"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row>
    <row r="885" spans="1:50"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row>
    <row r="886" spans="1:50"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row>
    <row r="887" spans="1:50"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row>
    <row r="888" spans="1:50"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row>
    <row r="889" spans="1:50"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row>
    <row r="890" spans="1:50"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row>
    <row r="891" spans="1:50"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row>
    <row r="892" spans="1:50"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row>
    <row r="893" spans="1:50"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row>
    <row r="894" spans="1:50"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row>
    <row r="895" spans="1:50"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row>
    <row r="898" spans="1:50"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row>
    <row r="899" spans="1:50"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row>
    <row r="900" spans="1:50"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row>
    <row r="901" spans="1:50"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row>
    <row r="902" spans="1:50"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row>
    <row r="903" spans="1:50"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row>
    <row r="904" spans="1:50"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row>
    <row r="905" spans="1:50"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row>
    <row r="906" spans="1:50"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row>
    <row r="907" spans="1:50"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row>
    <row r="908" spans="1:50"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row>
    <row r="909" spans="1:50"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row>
    <row r="910" spans="1:50"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row>
    <row r="911" spans="1:50"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row>
    <row r="912" spans="1:50"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row>
    <row r="913" spans="1:50"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row>
    <row r="914" spans="1:50"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row>
    <row r="915" spans="1:50"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row>
    <row r="916" spans="1:50"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row>
    <row r="917" spans="1:50"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row>
    <row r="918" spans="1:50"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row>
    <row r="919" spans="1:50"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row>
    <row r="920" spans="1:50"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row>
    <row r="921" spans="1:50"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row>
    <row r="922" spans="1:50"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row>
    <row r="923" spans="1:50"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row>
    <row r="924" spans="1:50"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row>
    <row r="925" spans="1:50"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row>
    <row r="926" spans="1:50"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row>
    <row r="927" spans="1:50"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row>
    <row r="928" spans="1:50"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row>
    <row r="929" spans="1:50"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row>
    <row r="931" spans="1:50"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row>
    <row r="932" spans="1:50"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row>
    <row r="933" spans="1:50"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row>
    <row r="934" spans="1:50"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row>
    <row r="935" spans="1:50"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row>
    <row r="936" spans="1:50"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row>
    <row r="937" spans="1:50"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row>
    <row r="938" spans="1:50"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row>
    <row r="939" spans="1:50"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row>
    <row r="940" spans="1:50"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row>
    <row r="941" spans="1:50"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row>
    <row r="942" spans="1:50"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row>
    <row r="943" spans="1:50"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row>
    <row r="944" spans="1:50"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row>
    <row r="945" spans="1:50"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row>
    <row r="946" spans="1:50"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row>
    <row r="947" spans="1:50"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row>
    <row r="948" spans="1:50"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row>
    <row r="949" spans="1:50"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row>
    <row r="950" spans="1:50"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row>
    <row r="951" spans="1:50"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row>
    <row r="952" spans="1:50"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row>
    <row r="953" spans="1:50"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row>
    <row r="954" spans="1:50"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row>
    <row r="955" spans="1:50"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row>
    <row r="956" spans="1:50"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row>
    <row r="957" spans="1:50"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row>
    <row r="958" spans="1:50"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row>
    <row r="959" spans="1:50"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row>
    <row r="960" spans="1:50"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row>
    <row r="961" spans="1:50"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row>
    <row r="962" spans="1:50"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row>
    <row r="963" spans="1:50"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row>
    <row r="964" spans="1:50"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row>
    <row r="965" spans="1:50"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row>
    <row r="966" spans="1:50"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row>
    <row r="967" spans="1:50"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row>
    <row r="968" spans="1:50"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row>
    <row r="969" spans="1:50"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row>
    <row r="970" spans="1:50"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row>
    <row r="971" spans="1:50"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row>
    <row r="972" spans="1:50"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row>
    <row r="973" spans="1:50"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row>
    <row r="974" spans="1:50"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row>
    <row r="975" spans="1:50"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row>
    <row r="976" spans="1:50"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row>
    <row r="977" spans="1:50"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row>
    <row r="978" spans="1:50"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row>
    <row r="979" spans="1:50"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row>
    <row r="980" spans="1:50"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row>
    <row r="981" spans="1:50"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row>
    <row r="982" spans="1:50"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row>
    <row r="983" spans="1:50"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row>
    <row r="984" spans="1:50"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row>
    <row r="985" spans="1:50"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row>
    <row r="986" spans="1:50"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row>
    <row r="987" spans="1:50"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row>
    <row r="988" spans="1:50"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row>
    <row r="989" spans="1:50"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row>
    <row r="990" spans="1:50"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row>
    <row r="991" spans="1:50"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row>
    <row r="992" spans="1:50"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row>
    <row r="993" spans="1:50"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row>
    <row r="994" spans="1:50"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row>
    <row r="995" spans="1:50"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row>
    <row r="996" spans="1:50"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row>
    <row r="997" spans="1:50"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row>
    <row r="998" spans="1:50"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row>
    <row r="999" spans="1:50"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row>
    <row r="1000" spans="1:50"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row>
  </sheetData>
  <mergeCells count="6">
    <mergeCell ref="A15:F15"/>
    <mergeCell ref="A5:A6"/>
    <mergeCell ref="F5:F6"/>
    <mergeCell ref="B5:E5"/>
    <mergeCell ref="A13:F13"/>
    <mergeCell ref="A14:F1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SOMMAIRE</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SCHWEITZER, Camille (DREES/OSOL/BHD)</dc:creator>
  <cp:lastModifiedBy>SCHWEITZER, Camille (DREES/OSOL/BHD)</cp:lastModifiedBy>
  <dcterms:created xsi:type="dcterms:W3CDTF">2025-07-28T16:47:19Z</dcterms:created>
  <dcterms:modified xsi:type="dcterms:W3CDTF">2025-08-29T07:35:16Z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2025-08-12T11:53:13Z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e2381e75-2260-4eeb-8d2e-d31c2c5178ae</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